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קופות גמל\משפטנים\דוחות שנתיים ורבעוניים\2023\רבעון 1\רשימת נכסים\"/>
    </mc:Choice>
  </mc:AlternateContent>
  <xr:revisionPtr revIDLastSave="0" documentId="8_{81144E99-9C03-467B-A2A8-F1BE0FC8B2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2" l="1"/>
  <c r="M11" i="22" s="1"/>
  <c r="M10" i="22" s="1"/>
  <c r="L10" i="22"/>
  <c r="L11" i="22"/>
  <c r="L12" i="22"/>
</calcChain>
</file>

<file path=xl/sharedStrings.xml><?xml version="1.0" encoding="utf-8"?>
<sst xmlns="http://schemas.openxmlformats.org/spreadsheetml/2006/main" count="8795" uniqueCount="765">
  <si>
    <t>תאריך הדיווח</t>
  </si>
  <si>
    <t>30/03/2023</t>
  </si>
  <si>
    <t>סוף צידי קובץ</t>
  </si>
  <si>
    <t>החברה המדווחת</t>
  </si>
  <si>
    <t>קרן השתלמות למשפטנים בע"מ</t>
  </si>
  <si>
    <t>שם מסלול/קרן/קופה</t>
  </si>
  <si>
    <t>החברה לניהול קרן השתלמות למשפטנים בע"מ</t>
  </si>
  <si>
    <t/>
  </si>
  <si>
    <t>התחלת טבלה</t>
  </si>
  <si>
    <t>סכום נכסי ההשקעה:</t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</si>
  <si>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</si>
  <si>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</si>
  <si>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</si>
  <si>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</si>
  <si>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</si>
  <si>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</si>
  <si>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</si>
  <si>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</si>
  <si>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</si>
  <si>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</si>
  <si>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</si>
  <si>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</si>
  <si>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</si>
  <si>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</si>
  <si>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</si>
  <si>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</si>
  <si>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</si>
  <si>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</si>
  <si>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</si>
  <si>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</si>
  <si>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</si>
  <si>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</si>
  <si>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</si>
  <si>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</si>
  <si>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</si>
  <si>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</si>
  <si>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</si>
  <si>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</si>
  <si>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</si>
  <si>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</si>
  <si>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</si>
  <si>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</si>
  <si>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</si>
  <si>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</si>
  <si>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</si>
  <si>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</si>
  <si>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</si>
  <si>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</si>
  <si>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</si>
  <si>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</si>
  <si>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</si>
  <si>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</si>
  <si>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3.586 </t>
  </si>
  <si>
    <t>לירה שטרלינג</t>
  </si>
  <si>
    <t xml:space="preserve">4.4262 </t>
  </si>
  <si>
    <t>אירו</t>
  </si>
  <si>
    <t xml:space="preserve">3.8962 </t>
  </si>
  <si>
    <t>דולר אוסטרלי</t>
  </si>
  <si>
    <t xml:space="preserve">2.4015 </t>
  </si>
  <si>
    <t>דולר סינגפור</t>
  </si>
  <si>
    <t xml:space="preserve">2.6991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</si>
  <si>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</si>
  <si>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</si>
  <si>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</si>
  <si>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</si>
  <si>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</si>
  <si>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</si>
  <si>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</si>
  <si>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</si>
  <si>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</si>
  <si>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</si>
  <si>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</si>
  <si>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</si>
  <si>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</si>
  <si>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</si>
  <si>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</si>
  <si>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</si>
  <si>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</si>
  <si>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</si>
  <si>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</si>
  <si>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</si>
  <si>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</si>
  <si>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</si>
  <si>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</si>
  <si>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</si>
  <si>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</si>
  <si>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סהר - שקל חדש</t>
  </si>
  <si>
    <t>ilAA+</t>
  </si>
  <si>
    <t>מעלות S&amp;P</t>
  </si>
  <si>
    <t>שקל חדש</t>
  </si>
  <si>
    <t>יתרות מזומנים ועו"ש נקובים במט"ח</t>
  </si>
  <si>
    <t>פועלים סהר - דולר אוסטרלי</t>
  </si>
  <si>
    <t>פועלים סהר - דולר סינגפור</t>
  </si>
  <si>
    <t>פועלים סהר - דולר אמריקאי</t>
  </si>
  <si>
    <t>פועלים סהר - אירו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</si>
  <si>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</si>
  <si>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</si>
  <si>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</si>
  <si>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</si>
  <si>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</si>
  <si>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</si>
  <si>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</si>
  <si>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</si>
  <si>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</si>
  <si>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</si>
  <si>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</si>
  <si>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</si>
  <si>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</si>
  <si>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</si>
  <si>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</si>
  <si>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</si>
  <si>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</si>
  <si>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</si>
  <si>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</si>
  <si>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</si>
  <si>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</si>
  <si>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</si>
  <si>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</si>
  <si>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</si>
  <si>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</si>
  <si>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</si>
  <si>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</si>
  <si>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</si>
  <si>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</si>
  <si>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</si>
  <si>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</si>
  <si>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</si>
  <si>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</si>
  <si>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</si>
  <si>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ממשל צמודה 0529</t>
  </si>
  <si>
    <t>ממשל צמודה 0923</t>
  </si>
  <si>
    <t>גליל 5904</t>
  </si>
  <si>
    <t>ממשל צמודה 841</t>
  </si>
  <si>
    <t>ממשל צמודה 0536</t>
  </si>
  <si>
    <t>סה"כ לא צמודות</t>
  </si>
  <si>
    <t>ממשל שקלית 0432</t>
  </si>
  <si>
    <t>ממשל שקלית 0330</t>
  </si>
  <si>
    <t>314 .מ.ק.מ</t>
  </si>
  <si>
    <t>ממשל שקלית 0347</t>
  </si>
  <si>
    <t>ממשל שקלית 1123</t>
  </si>
  <si>
    <t>ממשל שקלית 0723</t>
  </si>
  <si>
    <t>ממשל שקלית 1024</t>
  </si>
  <si>
    <t>ממשל שקלית 0825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</si>
  <si>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</si>
  <si>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</si>
  <si>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</si>
  <si>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</si>
  <si>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</si>
  <si>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</si>
  <si>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</si>
  <si>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</si>
  <si>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</si>
  <si>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</si>
  <si>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</si>
  <si>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</si>
  <si>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</si>
  <si>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</si>
  <si>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</si>
  <si>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</si>
  <si>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</si>
  <si>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</si>
  <si>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</si>
  <si>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</si>
  <si>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</si>
  <si>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</si>
  <si>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</si>
  <si>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</si>
  <si>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</si>
  <si>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</si>
  <si>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נמלי ישראל אגחא</t>
  </si>
  <si>
    <t>אחר</t>
  </si>
  <si>
    <t>נדל"ן מניב בישראל</t>
  </si>
  <si>
    <t>ilAAA</t>
  </si>
  <si>
    <t>לאומי אגח 181</t>
  </si>
  <si>
    <t>בנקים</t>
  </si>
  <si>
    <t>Aaa.il</t>
  </si>
  <si>
    <t>מידרוג</t>
  </si>
  <si>
    <t>מז טפ הנפק 57</t>
  </si>
  <si>
    <t>פועלים הנפקות אגח 32</t>
  </si>
  <si>
    <t>חשמל אגח 31</t>
  </si>
  <si>
    <t>אנרגיה</t>
  </si>
  <si>
    <t>Aa1.il</t>
  </si>
  <si>
    <t>חשמל אגח 29</t>
  </si>
  <si>
    <t>עזריאלי אגח ד</t>
  </si>
  <si>
    <t>עזריאלי אגח ב</t>
  </si>
  <si>
    <t>עזריאלי אגח ה</t>
  </si>
  <si>
    <t>פועלים הנ הת טו</t>
  </si>
  <si>
    <t>ארפורט אגח ה</t>
  </si>
  <si>
    <t>ilAA</t>
  </si>
  <si>
    <t>אמות אגח ו</t>
  </si>
  <si>
    <t>גב ים אגח י</t>
  </si>
  <si>
    <t>שופרסל אגח ו</t>
  </si>
  <si>
    <t>רשתות שיווק</t>
  </si>
  <si>
    <t>אדמה אגח ב</t>
  </si>
  <si>
    <t>כימיה גומי ופלסטיק</t>
  </si>
  <si>
    <t>ilAA-</t>
  </si>
  <si>
    <t>אלוני חץ אגח טו</t>
  </si>
  <si>
    <t>הראל הנפקות אגח ו</t>
  </si>
  <si>
    <t>ביטוח</t>
  </si>
  <si>
    <t>אלון רבוע אגח ז</t>
  </si>
  <si>
    <t>השקעה ואחזקות</t>
  </si>
  <si>
    <t>ilA+</t>
  </si>
  <si>
    <t>מגה אור אגח יא</t>
  </si>
  <si>
    <t>מימון ישיר אגחד</t>
  </si>
  <si>
    <t>אשראי חוץ בנקאי</t>
  </si>
  <si>
    <t>A1.il</t>
  </si>
  <si>
    <t>מימון ישיר אגחג</t>
  </si>
  <si>
    <t>מימון ישיר אג ב</t>
  </si>
  <si>
    <t>קיסטון ריט אגחא</t>
  </si>
  <si>
    <t>אדגר אגח יב</t>
  </si>
  <si>
    <t>נדל"ן מניב בחו"ל</t>
  </si>
  <si>
    <t>A2.il</t>
  </si>
  <si>
    <t>אשטרום נכ אגח13</t>
  </si>
  <si>
    <t>ilA</t>
  </si>
  <si>
    <t>אשטרום קב אגח ד</t>
  </si>
  <si>
    <t>בנייה</t>
  </si>
  <si>
    <t>הכשרת ישוב אג21</t>
  </si>
  <si>
    <t>שכון ובינוי אגח 8</t>
  </si>
  <si>
    <t>ג'י סיטי אגח יד</t>
  </si>
  <si>
    <t>ilA-</t>
  </si>
  <si>
    <t>ג'י סיטי אגח טז</t>
  </si>
  <si>
    <t>ג'י סיטי אגח יג</t>
  </si>
  <si>
    <t>ג'י סיטי אגח יב</t>
  </si>
  <si>
    <t>הכשרת ישוב אג22</t>
  </si>
  <si>
    <t>מנרב אגח ד</t>
  </si>
  <si>
    <t>A3.il</t>
  </si>
  <si>
    <t>מישורים אגח ח</t>
  </si>
  <si>
    <t>Baa1.il</t>
  </si>
  <si>
    <t>לאומי אגח 180</t>
  </si>
  <si>
    <t>מזרחי טפחות הנפקות 40</t>
  </si>
  <si>
    <t>חברת חשמל אגח 26</t>
  </si>
  <si>
    <t>אייסיאל אגח ה</t>
  </si>
  <si>
    <t>אמות אגח ז</t>
  </si>
  <si>
    <t>גב ים אגח ח</t>
  </si>
  <si>
    <t>וילאר אגח ז</t>
  </si>
  <si>
    <t>סאמיט אגח יב</t>
  </si>
  <si>
    <t>Aa2.il</t>
  </si>
  <si>
    <t>סאמיט אגח ו</t>
  </si>
  <si>
    <t>שופרסל אגח ה</t>
  </si>
  <si>
    <t>אלוני חץ אגח יג</t>
  </si>
  <si>
    <t>בזק אגח 9</t>
  </si>
  <si>
    <t>תקשורת ומדיה</t>
  </si>
  <si>
    <t>דה זראסאי אגח ה</t>
  </si>
  <si>
    <t>דלתא אגח א</t>
  </si>
  <si>
    <t>אופנה והלבשה</t>
  </si>
  <si>
    <t>פניקס הון אגח ח</t>
  </si>
  <si>
    <t>כללביט אגח י</t>
  </si>
  <si>
    <t>נמקו אגח א</t>
  </si>
  <si>
    <t>אבגול אגח ג</t>
  </si>
  <si>
    <t>עץ נייר ודפוס</t>
  </si>
  <si>
    <t>אלבר אגח כ</t>
  </si>
  <si>
    <t>שרותים</t>
  </si>
  <si>
    <t>בזן אגח יב</t>
  </si>
  <si>
    <t>בזן אגח ה</t>
  </si>
  <si>
    <t>מגדל הון אגח ה</t>
  </si>
  <si>
    <t>שפיר הנדס אגח ג</t>
  </si>
  <si>
    <t>מתכת ומוצרי בניה</t>
  </si>
  <si>
    <t>שפיר הנדס אגח ב</t>
  </si>
  <si>
    <t>אזורים אגח 14</t>
  </si>
  <si>
    <t>חברהלישראלאגח14</t>
  </si>
  <si>
    <t>נכסים ובנין אגח ט</t>
  </si>
  <si>
    <t>סלקום אגח יג</t>
  </si>
  <si>
    <t>פתאל אגח ג</t>
  </si>
  <si>
    <t>שכון ובי אגח 10</t>
  </si>
  <si>
    <t>או.פי.סי אגח ג</t>
  </si>
  <si>
    <t>אספן גרופ אגח ח</t>
  </si>
  <si>
    <t>פתאל החז אגח ד</t>
  </si>
  <si>
    <t>מלונאות ותיירות</t>
  </si>
  <si>
    <t>דלק קב אגח לז</t>
  </si>
  <si>
    <t>חיפושי נפט וגז</t>
  </si>
  <si>
    <t>דלק קבוצה אגחלה</t>
  </si>
  <si>
    <t>NR</t>
  </si>
  <si>
    <t>חנן מור אגח יג</t>
  </si>
  <si>
    <t>רותם שני אגח ב</t>
  </si>
  <si>
    <t>תמר פטרו אגח ב</t>
  </si>
  <si>
    <t>סה"כ צמודות למדד אחר</t>
  </si>
  <si>
    <t>SRENVX VAR 08/52</t>
  </si>
  <si>
    <t>XS1423777215</t>
  </si>
  <si>
    <t>ISE</t>
  </si>
  <si>
    <t>בלומברג</t>
  </si>
  <si>
    <t>Other</t>
  </si>
  <si>
    <t>BBB+</t>
  </si>
  <si>
    <t>S&amp;P</t>
  </si>
  <si>
    <t>MEXCAT 4.25% 10/26</t>
  </si>
  <si>
    <t>USP6629MAA01</t>
  </si>
  <si>
    <t>SGX</t>
  </si>
  <si>
    <t>Real Estate</t>
  </si>
  <si>
    <t>Baa3</t>
  </si>
  <si>
    <t>MOODYS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</si>
  <si>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</si>
  <si>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</si>
  <si>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</si>
  <si>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</si>
  <si>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</si>
  <si>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אלקטרה</t>
  </si>
  <si>
    <t>אורמת טכנו</t>
  </si>
  <si>
    <t>אנרגיה מתחדשת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</si>
  <si>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</si>
  <si>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</si>
  <si>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</si>
  <si>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</si>
  <si>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</si>
  <si>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</si>
  <si>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</si>
  <si>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איי.סי.אל</t>
  </si>
  <si>
    <t>ניו-מד אנרג יהש</t>
  </si>
  <si>
    <t>סה"כ תל אביב 90</t>
  </si>
  <si>
    <t>קמטק</t>
  </si>
  <si>
    <t>מוליכים למחצה</t>
  </si>
  <si>
    <t>1 'וואן טכנולוגיות תוכנה מר</t>
  </si>
  <si>
    <t>שרותי מידע</t>
  </si>
  <si>
    <t>1 'אאורה השקעות בע"מ מר</t>
  </si>
  <si>
    <t>אזורים</t>
  </si>
  <si>
    <t>ישראל קנדה מ"ר 1</t>
  </si>
  <si>
    <t>סאמיט</t>
  </si>
  <si>
    <t>דנאל (אדיר יהושוע) בע"מ מ"ר 1 ש"ח</t>
  </si>
  <si>
    <t>נובולוג</t>
  </si>
  <si>
    <t>אלקו החזקות</t>
  </si>
  <si>
    <t>מיטרוניקס</t>
  </si>
  <si>
    <t>רובוטיקה ותלת מימד</t>
  </si>
  <si>
    <t>אלקטרה צריכה</t>
  </si>
  <si>
    <t>רמי לוי</t>
  </si>
  <si>
    <t>שופרסל</t>
  </si>
  <si>
    <t>משק אנרגיה</t>
  </si>
  <si>
    <t>סלקום</t>
  </si>
  <si>
    <t>פרטנר</t>
  </si>
  <si>
    <t>דלתא גליל מר</t>
  </si>
  <si>
    <t>פלסאון תעשיות בע"מ מ"ר</t>
  </si>
  <si>
    <t>סה"כ מניות היתר</t>
  </si>
  <si>
    <t>טלסיס בע"מ מ"ר 1</t>
  </si>
  <si>
    <t>אלקטרוניקה ואופטיקה</t>
  </si>
  <si>
    <t>פריורטק בע"מ מ"ר 1 ש"ח</t>
  </si>
  <si>
    <t>איידנטי</t>
  </si>
  <si>
    <t>תוכנה ואינטרנט</t>
  </si>
  <si>
    <t>צבי צרפתי ובניו מ"ר 1</t>
  </si>
  <si>
    <t>אספן גרופ מר 1</t>
  </si>
  <si>
    <t>מישורים חב' לפיתוח</t>
  </si>
  <si>
    <t>רני צים</t>
  </si>
  <si>
    <t>שירותי בנק אוטו</t>
  </si>
  <si>
    <t>שרותים פיננסיים</t>
  </si>
  <si>
    <t>אפקון תעשיות מ"ר 1</t>
  </si>
  <si>
    <t>ביונ תלת מימד</t>
  </si>
  <si>
    <t>טיב טעם הולדינגס מ"ר 1</t>
  </si>
  <si>
    <t>סה"כ אופציות Call 001</t>
  </si>
  <si>
    <t>LONG</t>
  </si>
  <si>
    <t>SHORT</t>
  </si>
  <si>
    <t>SOLAREDGE TECHNOLOGIES INC</t>
  </si>
  <si>
    <t>US83417M1045</t>
  </si>
  <si>
    <t>NASDAQ</t>
  </si>
  <si>
    <t>Energy</t>
  </si>
  <si>
    <t>אורמט טקנולוג'יס אינק</t>
  </si>
  <si>
    <t>US6866881021</t>
  </si>
  <si>
    <t>SAPIENS INTERNATIONAL CORP</t>
  </si>
  <si>
    <t>ANN7716A1513</t>
  </si>
  <si>
    <t>Software &amp; Services</t>
  </si>
  <si>
    <t>RADWARE LTD</t>
  </si>
  <si>
    <t>IL0010834765</t>
  </si>
  <si>
    <t>NYSE</t>
  </si>
  <si>
    <t>CHECK POINT SOFTWARE TECH</t>
  </si>
  <si>
    <t>IL0010824113</t>
  </si>
  <si>
    <t>Technology Hardware &amp; Equipment</t>
  </si>
  <si>
    <t>NANO DIMENSION LTD - ADR</t>
  </si>
  <si>
    <t>US63008G2030</t>
  </si>
  <si>
    <t>STRATASYS LTD</t>
  </si>
  <si>
    <t>IL0011267213</t>
  </si>
  <si>
    <t>ENERGEAN OIL &amp; GAS PLC</t>
  </si>
  <si>
    <t>GB00BG12Y042</t>
  </si>
  <si>
    <t>LSE</t>
  </si>
  <si>
    <t>DELPHI AUTOMOTIVE PLC</t>
  </si>
  <si>
    <t>JE00B783TY65</t>
  </si>
  <si>
    <t>Automobiles &amp; Components</t>
  </si>
  <si>
    <t>FEDEX CORP</t>
  </si>
  <si>
    <t>US31428X1063</t>
  </si>
  <si>
    <t>COMCAST CORP-CL A</t>
  </si>
  <si>
    <t>US20030N1019</t>
  </si>
  <si>
    <t>Media</t>
  </si>
  <si>
    <t>HONEYWELL INTERNATIONAL INC</t>
  </si>
  <si>
    <t>US4385161066</t>
  </si>
  <si>
    <t>Household &amp; Personal Products</t>
  </si>
  <si>
    <t>HONEYWELL(HON)</t>
  </si>
  <si>
    <t>CENTENE CORP</t>
  </si>
  <si>
    <t>US15135B1017</t>
  </si>
  <si>
    <t>Health Care Equipment &amp; Services</t>
  </si>
  <si>
    <t>GOLDMAN SACH(GS</t>
  </si>
  <si>
    <t>US38141G1040</t>
  </si>
  <si>
    <t>Banks</t>
  </si>
  <si>
    <t>גולדמן סאקס גרופ</t>
  </si>
  <si>
    <t>J.P MORGAN</t>
  </si>
  <si>
    <t>US46625H1005</t>
  </si>
  <si>
    <t>MASTERCARD-CL A</t>
  </si>
  <si>
    <t>US57636Q1040</t>
  </si>
  <si>
    <t>Diversified Financials</t>
  </si>
  <si>
    <t>VISA INC-CLASS A SHARES</t>
  </si>
  <si>
    <t>US92826C8394</t>
  </si>
  <si>
    <t>VISA INC (V US)</t>
  </si>
  <si>
    <t>MICROSOFT CORP</t>
  </si>
  <si>
    <t>US5949181045</t>
  </si>
  <si>
    <t>MICROSOFT (MSFT)</t>
  </si>
  <si>
    <t>PLAYTECH LTD</t>
  </si>
  <si>
    <t>IM00B7S9G985</t>
  </si>
  <si>
    <t>'אפל-קומפיוטר אינק</t>
  </si>
  <si>
    <t>US0378331005</t>
  </si>
  <si>
    <t>NVIDIA CORP</t>
  </si>
  <si>
    <t>US67066G1040</t>
  </si>
  <si>
    <t>Semiconductors &amp; Semiconductor Equipment</t>
  </si>
  <si>
    <t>QUALCOMM INC</t>
  </si>
  <si>
    <t>US7475251036</t>
  </si>
  <si>
    <t>GOOGLE INC</t>
  </si>
  <si>
    <t>US02079K1079</t>
  </si>
  <si>
    <t>Telecommunication Services</t>
  </si>
  <si>
    <t>FACEBOOK INC-A</t>
  </si>
  <si>
    <t>US30303M1027</t>
  </si>
  <si>
    <t>PALO ALTO NETWORKS INC</t>
  </si>
  <si>
    <t>US6974351057</t>
  </si>
  <si>
    <t>PARK PLAZA HOTELS LTD</t>
  </si>
  <si>
    <t>GG00B1Z5FH87</t>
  </si>
  <si>
    <t>Utilities</t>
  </si>
  <si>
    <t>VBARE IBERIAN PROPERTIES SOCIM</t>
  </si>
  <si>
    <t>ES0105196002</t>
  </si>
  <si>
    <t>BME</t>
  </si>
  <si>
    <t>5. קרנות סל</t>
  </si>
  <si>
    <t>סה"כ קרנות סל</t>
  </si>
  <si>
    <t>סה"כ שעוקבות אחר מדדי מניות בישראל</t>
  </si>
  <si>
    <t>60SME ) ת"א4A) ETF קסם</t>
  </si>
  <si>
    <t>מניות</t>
  </si>
  <si>
    <t>) ת"א 904A) ETF קסם</t>
  </si>
  <si>
    <t>60SMEאתכ.סל ת</t>
  </si>
  <si>
    <t>סה"כ שעוקבות אחר מדדי מניות בחו"ל</t>
  </si>
  <si>
    <t>500 4D) S&amp;P) הראל סל</t>
  </si>
  <si>
    <t>ממ 100 4A) NASDAQ) הרל.סל סל</t>
  </si>
  <si>
    <t>(NASDAQ 100 (4D מור סל</t>
  </si>
  <si>
    <t>מנוטרלת מט"ח 500 S&amp;P )י4A)תכ. סל</t>
  </si>
  <si>
    <t>מנוטרלת מט"ח 100 N )י4A)תכ.סל</t>
  </si>
  <si>
    <t>.500SP תכלית סל</t>
  </si>
  <si>
    <t>סה"כ שעוקבות אחר מדדים אחרים בישראל</t>
  </si>
  <si>
    <t>) תל בונד 6000) הראל סל</t>
  </si>
  <si>
    <t>אג"ח</t>
  </si>
  <si>
    <t>.) תל בונד שקלי00) סל MTF</t>
  </si>
  <si>
    <t>) תל בונד 6000) תכלית סל</t>
  </si>
  <si>
    <t>) תל בונד 4000) תכלית סל</t>
  </si>
  <si>
    <t>) תל בונד שקלי 5000)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</si>
  <si>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</si>
  <si>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</si>
  <si>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</si>
  <si>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</si>
  <si>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PHLX SEMICONDUCTORS</t>
  </si>
  <si>
    <t>US4642875235</t>
  </si>
  <si>
    <t>INVESCO SOLAR ETF</t>
  </si>
  <si>
    <t>US46138G7060</t>
  </si>
  <si>
    <t>איישיירס ראסל 2000</t>
  </si>
  <si>
    <t>US4642876555</t>
  </si>
  <si>
    <t>INVESCO WILDERHILL CLEAN ENERGY ETF</t>
  </si>
  <si>
    <t>US46137V1347</t>
  </si>
  <si>
    <t>ראידקס אס&amp;פי</t>
  </si>
  <si>
    <t>US78355W1062</t>
  </si>
  <si>
    <t>VANGUARD S&amp;P 500 ETF</t>
  </si>
  <si>
    <t>US9229083632</t>
  </si>
  <si>
    <t>VANGUARD INFO TECH VIPERS</t>
  </si>
  <si>
    <t>US92204A7028</t>
  </si>
  <si>
    <t>KBW BANK ETF</t>
  </si>
  <si>
    <t>US78464A7972</t>
  </si>
  <si>
    <t>יוטיליטיס סלקט סקטור אס פי די אר</t>
  </si>
  <si>
    <t>US81369Y8865</t>
  </si>
  <si>
    <t>אינדאסטריאל סלקט סקטור אס פי די אר</t>
  </si>
  <si>
    <t>US81369Y7040</t>
  </si>
  <si>
    <t>SPDR-TECH SEL S</t>
  </si>
  <si>
    <t>US81369Y8030</t>
  </si>
  <si>
    <t>GLOBAL X CLOUD COMPUTING ETF</t>
  </si>
  <si>
    <t>US37954Y4420</t>
  </si>
  <si>
    <t>INVESCO DYNAMIC SEMICONDUCTO</t>
  </si>
  <si>
    <t>US46137V6478</t>
  </si>
  <si>
    <t>נאסדאק 100 אינדקס טרקינג סטוק</t>
  </si>
  <si>
    <t>US46090E1038</t>
  </si>
  <si>
    <t>ISHARES EV &amp; E DRIV TECH</t>
  </si>
  <si>
    <t>IE00BGL86Z12</t>
  </si>
  <si>
    <t>LYXOR MSCI FUTMOBILITYESGFILTE</t>
  </si>
  <si>
    <t>LU2023679090</t>
  </si>
  <si>
    <t>CAC</t>
  </si>
  <si>
    <t>LYXOR S&amp;P 500 UCITS ETF - C-EU</t>
  </si>
  <si>
    <t>LU1135865084</t>
  </si>
  <si>
    <t>SPDR SP 400 US MID CUP</t>
  </si>
  <si>
    <t>IE00B4YBJ215</t>
  </si>
  <si>
    <t>אס פי די אר טראסט סיריס 1</t>
  </si>
  <si>
    <t>US78462F1030</t>
  </si>
  <si>
    <t>SPDR S&amp;P AEROSPACE &amp;DEF ETF</t>
  </si>
  <si>
    <t>US78464A6313</t>
  </si>
  <si>
    <t>WISDOMTREE CLOUD COMPUTING FUN</t>
  </si>
  <si>
    <t>US97717Y6914</t>
  </si>
  <si>
    <t>סה"כ שעוקבות אחר מדדים אחרים</t>
  </si>
  <si>
    <t>SPDR PORTFOLIO SHORT TERM CO</t>
  </si>
  <si>
    <t>US78464A4748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</si>
  <si>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</si>
  <si>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</si>
  <si>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</si>
  <si>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</si>
  <si>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</si>
  <si>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ANGSAN BOND FUND-AA</t>
  </si>
  <si>
    <t>IE00BNN82M77</t>
  </si>
  <si>
    <t>UBAM GLOB HIGH YLD SOL-IC</t>
  </si>
  <si>
    <t>LU0569863243</t>
  </si>
  <si>
    <t>CIFC SEN.SEC.CORP.LOAN ISR FD</t>
  </si>
  <si>
    <t>KYG2139S1277</t>
  </si>
  <si>
    <t>Fixed Income</t>
  </si>
  <si>
    <t>TRIGON- NEW EUROPE- A 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</si>
  <si>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</si>
  <si>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</si>
  <si>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</si>
  <si>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</si>
  <si>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</si>
  <si>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</si>
  <si>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</si>
  <si>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ביונ תלתממד אפ2</t>
  </si>
  <si>
    <t>ביונ תלתממד אפ1</t>
  </si>
  <si>
    <t>סקודיקס אפ 1</t>
  </si>
  <si>
    <t>קבסיר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</si>
  <si>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</si>
  <si>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</si>
  <si>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</si>
  <si>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</si>
  <si>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</si>
  <si>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</si>
  <si>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</si>
  <si>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</si>
  <si>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</si>
  <si>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</si>
  <si>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</si>
  <si>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</si>
  <si>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</si>
  <si>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</si>
  <si>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</si>
  <si>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</si>
  <si>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</si>
  <si>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</si>
  <si>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</si>
  <si>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</si>
  <si>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</si>
  <si>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</si>
  <si>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</si>
  <si>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</si>
  <si>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</si>
  <si>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</si>
  <si>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</si>
  <si>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</si>
  <si>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</si>
  <si>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23/04/2006</t>
  </si>
  <si>
    <t>מ.ישיר אגח8-רמ</t>
  </si>
  <si>
    <t>Aa3.il</t>
  </si>
  <si>
    <t>16/09/2018</t>
  </si>
  <si>
    <t>מימון ישיר אג א-רמ</t>
  </si>
  <si>
    <t>27/12/2016</t>
  </si>
  <si>
    <t>אלון דלק אגח א' לס</t>
  </si>
  <si>
    <t>22/01/2007</t>
  </si>
  <si>
    <t>מת"ם אגח א -רמ</t>
  </si>
  <si>
    <t>18/08/2016</t>
  </si>
  <si>
    <t>אלטשולר אגחא-רמ</t>
  </si>
  <si>
    <t>09/10/2016</t>
  </si>
  <si>
    <t>03/01/2022</t>
  </si>
  <si>
    <t>סה"כ אג"ח קונצרני של חברות ישראליות</t>
  </si>
  <si>
    <t>סה"כ אג"ח קונצרני של חברות זרות</t>
  </si>
  <si>
    <t>Human xtensions</t>
  </si>
  <si>
    <t>מכשור רפואי</t>
  </si>
  <si>
    <t>5. קרנות השקעה</t>
  </si>
  <si>
    <t>סה"כ קרנות השקעה</t>
  </si>
  <si>
    <t>:סה"כ קרנות השקעה בישראל</t>
  </si>
  <si>
    <t>סה"כ קרנות הון סיכון</t>
  </si>
  <si>
    <t>פימי 2 קרן השקעות</t>
  </si>
  <si>
    <t>10/10/2005</t>
  </si>
  <si>
    <t>VINTAGE FOF V ISRAEL</t>
  </si>
  <si>
    <t>13/11/2018</t>
  </si>
  <si>
    <t>קרן מדיקה 3</t>
  </si>
  <si>
    <t>06/01/2005</t>
  </si>
  <si>
    <t>סה"כ קרנות גידור</t>
  </si>
  <si>
    <t>סה"כ קרנות נדל"ן</t>
  </si>
  <si>
    <t>יסודות נדל"ן ג' פיתוח ושותפות</t>
  </si>
  <si>
    <t>03/12/2019</t>
  </si>
  <si>
    <t>סה"כ קרנות השקעה אחרות</t>
  </si>
  <si>
    <t>פימי 4</t>
  </si>
  <si>
    <t>08/01/2008</t>
  </si>
  <si>
    <t>פלנוס מזנין קרן השקעה</t>
  </si>
  <si>
    <t>01/01/2007</t>
  </si>
  <si>
    <t>WINDIN CAPITAL FUND LP</t>
  </si>
  <si>
    <t>14/07/2020</t>
  </si>
  <si>
    <t>KCS קרן</t>
  </si>
  <si>
    <t>04/08/2008</t>
  </si>
  <si>
    <t>אלפא 1 קרן השקעה</t>
  </si>
  <si>
    <t>23/02/2022</t>
  </si>
  <si>
    <t>תשתיות ישראל 4</t>
  </si>
  <si>
    <t>12/10/2020</t>
  </si>
  <si>
    <t>FORTISSIMO CAPITAL FUND II LP</t>
  </si>
  <si>
    <t>06/11/2008</t>
  </si>
  <si>
    <t>PLENUS 3</t>
  </si>
  <si>
    <t>24/10/2007</t>
  </si>
  <si>
    <t>:סה"כ קרנות השקעה בחו"ל</t>
  </si>
  <si>
    <t>קרן גידור אלפא הזדמנויות</t>
  </si>
  <si>
    <t>02/04/2018</t>
  </si>
  <si>
    <t>BLUE ATLANTIC PARTNERS II</t>
  </si>
  <si>
    <t>22/06/2017</t>
  </si>
  <si>
    <t>אלקטרה נדל"ן 3</t>
  </si>
  <si>
    <t>17/08/2020</t>
  </si>
  <si>
    <t>קרן אלקטרה נדלן 2</t>
  </si>
  <si>
    <t>07/08/2018</t>
  </si>
  <si>
    <t>ALTO III</t>
  </si>
  <si>
    <t>22/03/2017</t>
  </si>
  <si>
    <t>פרופימיקס</t>
  </si>
  <si>
    <t>18/12/2007</t>
  </si>
  <si>
    <t>DOVER STREET X LP</t>
  </si>
  <si>
    <t>13/01/2020</t>
  </si>
  <si>
    <t>Hamilton Lane Co-Investment Offshor</t>
  </si>
  <si>
    <t>29/05/2019</t>
  </si>
  <si>
    <t>MONETA CAPITAL LIMITED PAR IBI</t>
  </si>
  <si>
    <t>24/01/2019</t>
  </si>
  <si>
    <t>FORMA FUND</t>
  </si>
  <si>
    <t>17/08/2017</t>
  </si>
  <si>
    <t>6. כתבי אופציה</t>
  </si>
  <si>
    <t>:סה"כ כתבי אופציה בישראל</t>
  </si>
  <si>
    <t>:סה"כ כתבי אופציה בחו"ל</t>
  </si>
  <si>
    <t>אופציה לא סחירה Scoutcam</t>
  </si>
  <si>
    <t>06/10/2021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</si>
  <si>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</si>
  <si>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</si>
  <si>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</si>
  <si>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</si>
  <si>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</si>
  <si>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</si>
  <si>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</si>
  <si>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3.554000 3/05/23</t>
  </si>
  <si>
    <t>ל.ר</t>
  </si>
  <si>
    <t>29/03/2023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</si>
  <si>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</si>
  <si>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</si>
  <si>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</si>
  <si>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</si>
  <si>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</si>
  <si>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</si>
  <si>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</si>
  <si>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</si>
  <si>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</si>
  <si>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</si>
  <si>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</si>
  <si>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</si>
  <si>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</si>
  <si>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</si>
  <si>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</si>
  <si>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</si>
  <si>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</si>
  <si>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</si>
  <si>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חוצה ישראל 1(14(%7142.6 2027/2007</t>
  </si>
  <si>
    <t>31/12/2002</t>
  </si>
  <si>
    <t>תשתיות</t>
  </si>
  <si>
    <t>חוצה ישראל 1(13(%7142.6 2027/2007</t>
  </si>
  <si>
    <t>30/09/2002</t>
  </si>
  <si>
    <t>חוצה ישראל 1(16(%7142.6 2027/2007</t>
  </si>
  <si>
    <t>30/06/2003</t>
  </si>
  <si>
    <t>חוצה ישראל 1(15) %7142.6 2027/2007</t>
  </si>
  <si>
    <t>31/03/2003</t>
  </si>
  <si>
    <t>חוצה ישראל 1(17(%7142.6 2027/2007</t>
  </si>
  <si>
    <t>30/09/2003</t>
  </si>
  <si>
    <t>חוצה ישראל 1(18) %7142.6 2027/2007</t>
  </si>
  <si>
    <t>31/12/2003</t>
  </si>
  <si>
    <t>חוצה ישראל 1(19) %7142.6 2027/2007</t>
  </si>
  <si>
    <t>28/04/2004</t>
  </si>
  <si>
    <t>חוצה ישראל 1(2(%7142.6 2027/2007</t>
  </si>
  <si>
    <t>03/01/2000</t>
  </si>
  <si>
    <t>חוצה ישראל 1(1(%7142.6 2027/2007</t>
  </si>
  <si>
    <t>28/10/1999</t>
  </si>
  <si>
    <t>חוצה ישראל 1(4(%7142.6 2027/2007</t>
  </si>
  <si>
    <t>06/07/2000</t>
  </si>
  <si>
    <t>חוצה ישראל 1(5(%7142.6 2027/2007</t>
  </si>
  <si>
    <t>05/10/2000</t>
  </si>
  <si>
    <t>חוצה ישראל 1 %7142.6 2027/2007</t>
  </si>
  <si>
    <t>30/06/2002</t>
  </si>
  <si>
    <t>31/03/2002</t>
  </si>
  <si>
    <t>31/12/2001</t>
  </si>
  <si>
    <t>28/06/2001</t>
  </si>
  <si>
    <t>30/09/2001</t>
  </si>
  <si>
    <t>29/03/2001</t>
  </si>
  <si>
    <t>31/12/2000</t>
  </si>
  <si>
    <t>חוצה ישראל 1 2027/2007 %7142.6</t>
  </si>
  <si>
    <t>30/03/2000</t>
  </si>
  <si>
    <t>חוצה ישראל 1(12(%7142.6 2027/2007</t>
  </si>
  <si>
    <t>חוצה ישראל 1(11) %7142.6 2027/2007</t>
  </si>
  <si>
    <t>חוצה ישראל 1(6) %7142.6 2027/2007</t>
  </si>
  <si>
    <t>חוצה ישראל 1(9(%7142.6 2027/2007</t>
  </si>
  <si>
    <t>חוצה ישראל 1(10(%7142.6 2027/2007</t>
  </si>
  <si>
    <t>חוצה ישראל 1(8(%7142.6 2027/2007</t>
  </si>
  <si>
    <t>חוצה ישראל 1(7(%7142.6 2027/2007</t>
  </si>
  <si>
    <t>חוצה ישראל 1(3( 2027/2007 %7142.6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</si>
  <si>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</si>
  <si>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</si>
  <si>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</si>
  <si>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</si>
  <si>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</si>
  <si>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</si>
  <si>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</si>
  <si>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</si>
  <si>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</si>
  <si>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</si>
  <si>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</si>
  <si>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</si>
  <si>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</si>
  <si>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</si>
  <si>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</si>
  <si>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</si>
  <si>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</si>
  <si>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</si>
  <si>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</si>
  <si>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</si>
  <si>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</si>
  <si>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</si>
  <si>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</si>
  <si>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</si>
  <si>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</si>
  <si>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</si>
  <si>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</si>
  <si>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</si>
  <si>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</si>
  <si>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</si>
  <si>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</si>
  <si>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</si>
  <si>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</si>
  <si>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</si>
  <si>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</si>
  <si>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</si>
  <si>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</si>
  <si>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</si>
  <si>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>וינטאג' 5 אקסס</t>
  </si>
  <si>
    <t xml:space="preserve">31/07/2031 </t>
  </si>
  <si>
    <t>יסודות נדל"ן ג</t>
  </si>
  <si>
    <t xml:space="preserve">30/11/2027 </t>
  </si>
  <si>
    <t>פורטיסימו 2</t>
  </si>
  <si>
    <t xml:space="preserve">01/10/2023 </t>
  </si>
  <si>
    <t>פימי אופרטוניטי 2</t>
  </si>
  <si>
    <t>פלנוס מזנין</t>
  </si>
  <si>
    <t>קיי סי פי אס</t>
  </si>
  <si>
    <t xml:space="preserve">31/03/2030 </t>
  </si>
  <si>
    <t xml:space="preserve">30/11/2024 </t>
  </si>
  <si>
    <t>אלקטרה נדלן 2</t>
  </si>
  <si>
    <t xml:space="preserve">31/05/2023 </t>
  </si>
  <si>
    <t>בלו אטלנטיק פרטנרס 2</t>
  </si>
  <si>
    <t xml:space="preserve">31/05/2025 </t>
  </si>
  <si>
    <t>דובר 10</t>
  </si>
  <si>
    <t xml:space="preserve">31/12/2029 </t>
  </si>
  <si>
    <t>המילטון ליין 4</t>
  </si>
  <si>
    <t xml:space="preserve">30/04/2029 </t>
  </si>
  <si>
    <t>מונטה</t>
  </si>
  <si>
    <t xml:space="preserve">31/12/2023 </t>
  </si>
  <si>
    <t>פורמה</t>
  </si>
  <si>
    <t xml:space="preserve">31/07/2025 </t>
  </si>
  <si>
    <t>פרופימקס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</si>
  <si>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</si>
  <si>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</si>
  <si>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</si>
  <si>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</si>
  <si>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</si>
  <si>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</si>
  <si>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</si>
  <si>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</si>
  <si>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</si>
  <si>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</si>
  <si>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</si>
  <si>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</si>
  <si>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מניות אלון דלק לא סחירה</t>
  </si>
  <si>
    <t>מניה ATERIAN INC</t>
  </si>
  <si>
    <t>מניה Scoutcam</t>
  </si>
  <si>
    <t>אולר-יר אגח 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</si>
</sst>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4" fontId="41" fillId="4" borderId="1" xfId="0" applyNumberFormat="1" applyFont="1" applyFill="1" applyBorder="1" applyAlignment="1">
      <alignment wrapText="1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rightToLeft="1" tabSelected="1" workbookViewId="0">
      <selection activeCell="I14" sqref="I14"/>
    </sheetView>
  </sheetViews>
  <sheetFormatPr defaultRowHeight="13.8" x14ac:dyDescent="0.25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46" t="s">
        <v>2</v>
      </c>
    </row>
    <row r="2" spans="1:6" x14ac:dyDescent="0.25">
      <c r="B2" s="37" t="s">
        <v>3</v>
      </c>
      <c r="C2" s="37" t="s">
        <v>4</v>
      </c>
      <c r="F2" s="46" t="s">
        <v>2</v>
      </c>
    </row>
    <row r="3" spans="1:6" x14ac:dyDescent="0.25">
      <c r="B3" s="37" t="s">
        <v>5</v>
      </c>
      <c r="C3" s="37" t="s">
        <v>6</v>
      </c>
      <c r="F3" s="46" t="s">
        <v>2</v>
      </c>
    </row>
    <row r="4" spans="1:6" x14ac:dyDescent="0.25">
      <c r="B4" s="37" t="s">
        <v>7</v>
      </c>
      <c r="C4" s="37" t="s">
        <v>7</v>
      </c>
      <c r="F4" s="46" t="s">
        <v>2</v>
      </c>
    </row>
    <row r="5" spans="1:6" x14ac:dyDescent="0.25">
      <c r="B5" s="46" t="s">
        <v>8</v>
      </c>
      <c r="C5" s="47"/>
      <c r="D5" s="47"/>
      <c r="F5" s="46" t="s">
        <v>2</v>
      </c>
    </row>
    <row r="6" spans="1:6" x14ac:dyDescent="0.25">
      <c r="B6" s="1" t="s">
        <v>9</v>
      </c>
      <c r="C6" s="1" t="s">
        <v>7</v>
      </c>
      <c r="D6" s="1" t="s">
        <v>7</v>
      </c>
      <c r="E6" s="46" t="s">
        <v>10</v>
      </c>
      <c r="F6" s="46" t="s">
        <v>2</v>
      </c>
    </row>
    <row r="7" spans="1:6" x14ac:dyDescent="0.25">
      <c r="B7" s="1" t="s">
        <v>7</v>
      </c>
      <c r="C7" s="2" t="s">
        <v>11</v>
      </c>
      <c r="D7" s="2" t="s">
        <v>12</v>
      </c>
      <c r="E7" s="46" t="s">
        <v>10</v>
      </c>
      <c r="F7" s="46" t="s">
        <v>2</v>
      </c>
    </row>
    <row r="8" spans="1:6" x14ac:dyDescent="0.25">
      <c r="B8" s="1" t="s">
        <v>7</v>
      </c>
      <c r="C8" s="2" t="s">
        <v>13</v>
      </c>
      <c r="D8" s="2" t="s">
        <v>14</v>
      </c>
      <c r="E8" s="46" t="s">
        <v>10</v>
      </c>
      <c r="F8" s="46" t="s">
        <v>2</v>
      </c>
    </row>
    <row r="9" spans="1:6" x14ac:dyDescent="0.25">
      <c r="B9" s="1" t="s">
        <v>7</v>
      </c>
      <c r="C9" s="2" t="s">
        <v>15</v>
      </c>
      <c r="D9" s="2" t="s">
        <v>16</v>
      </c>
      <c r="E9" s="46" t="s">
        <v>10</v>
      </c>
      <c r="F9" s="46" t="s">
        <v>2</v>
      </c>
    </row>
    <row r="10" spans="1:6" x14ac:dyDescent="0.25">
      <c r="B10" s="3" t="s">
        <v>17</v>
      </c>
      <c r="C10" s="4" t="s">
        <v>7</v>
      </c>
      <c r="D10" s="4" t="s">
        <v>7</v>
      </c>
      <c r="E10" s="46" t="s">
        <v>10</v>
      </c>
      <c r="F10" s="46" t="s">
        <v>2</v>
      </c>
    </row>
    <row r="11" spans="1:6" x14ac:dyDescent="0.25">
      <c r="A11" s="5" t="s">
        <v>18</v>
      </c>
      <c r="B11" s="1" t="s">
        <v>19</v>
      </c>
      <c r="C11" s="6">
        <v>16909.400000000001</v>
      </c>
      <c r="D11" s="7">
        <v>4.6100000000000002E-2</v>
      </c>
      <c r="E11" s="46" t="s">
        <v>10</v>
      </c>
      <c r="F11" s="46" t="s">
        <v>2</v>
      </c>
    </row>
    <row r="12" spans="1:6" x14ac:dyDescent="0.25">
      <c r="B12" s="1" t="s">
        <v>20</v>
      </c>
      <c r="C12" s="4" t="s">
        <v>7</v>
      </c>
      <c r="D12" s="4" t="s">
        <v>7</v>
      </c>
      <c r="E12" s="46" t="s">
        <v>10</v>
      </c>
      <c r="F12" s="46" t="s">
        <v>2</v>
      </c>
    </row>
    <row r="13" spans="1:6" x14ac:dyDescent="0.25">
      <c r="A13" s="8" t="s">
        <v>18</v>
      </c>
      <c r="B13" s="1" t="s">
        <v>21</v>
      </c>
      <c r="C13" s="6">
        <v>70064.350000000006</v>
      </c>
      <c r="D13" s="7">
        <v>0.19120000000000001</v>
      </c>
      <c r="E13" s="46" t="s">
        <v>10</v>
      </c>
      <c r="F13" s="46" t="s">
        <v>2</v>
      </c>
    </row>
    <row r="14" spans="1:6" x14ac:dyDescent="0.25">
      <c r="A14" s="9" t="s">
        <v>18</v>
      </c>
      <c r="B14" s="1" t="s">
        <v>22</v>
      </c>
      <c r="C14" s="6">
        <v>0</v>
      </c>
      <c r="D14" s="7">
        <v>0</v>
      </c>
      <c r="E14" s="46" t="s">
        <v>10</v>
      </c>
      <c r="F14" s="46" t="s">
        <v>2</v>
      </c>
    </row>
    <row r="15" spans="1:6" x14ac:dyDescent="0.25">
      <c r="A15" s="10" t="s">
        <v>18</v>
      </c>
      <c r="B15" s="1" t="s">
        <v>23</v>
      </c>
      <c r="C15" s="6">
        <v>63161.4</v>
      </c>
      <c r="D15" s="7">
        <v>0.1724</v>
      </c>
      <c r="E15" s="46" t="s">
        <v>10</v>
      </c>
      <c r="F15" s="46" t="s">
        <v>2</v>
      </c>
    </row>
    <row r="16" spans="1:6" x14ac:dyDescent="0.25">
      <c r="A16" s="11" t="s">
        <v>18</v>
      </c>
      <c r="B16" s="1" t="s">
        <v>24</v>
      </c>
      <c r="C16" s="6">
        <v>65486.12</v>
      </c>
      <c r="D16" s="7">
        <v>0.1787</v>
      </c>
      <c r="E16" s="46" t="s">
        <v>10</v>
      </c>
      <c r="F16" s="46" t="s">
        <v>2</v>
      </c>
    </row>
    <row r="17" spans="1:6" x14ac:dyDescent="0.25">
      <c r="A17" s="12" t="s">
        <v>18</v>
      </c>
      <c r="B17" s="1" t="s">
        <v>25</v>
      </c>
      <c r="C17" s="6">
        <v>103291.18</v>
      </c>
      <c r="D17" s="7">
        <v>0.28189999999999998</v>
      </c>
      <c r="E17" s="46" t="s">
        <v>10</v>
      </c>
      <c r="F17" s="46" t="s">
        <v>2</v>
      </c>
    </row>
    <row r="18" spans="1:6" x14ac:dyDescent="0.25">
      <c r="A18" s="13" t="s">
        <v>18</v>
      </c>
      <c r="B18" s="1" t="s">
        <v>26</v>
      </c>
      <c r="C18" s="6">
        <v>7439.51</v>
      </c>
      <c r="D18" s="7">
        <v>2.0299999999999999E-2</v>
      </c>
      <c r="E18" s="46" t="s">
        <v>10</v>
      </c>
      <c r="F18" s="46" t="s">
        <v>2</v>
      </c>
    </row>
    <row r="19" spans="1:6" x14ac:dyDescent="0.25">
      <c r="A19" s="14" t="s">
        <v>18</v>
      </c>
      <c r="B19" s="1" t="s">
        <v>27</v>
      </c>
      <c r="C19" s="6">
        <v>61.78</v>
      </c>
      <c r="D19" s="7">
        <v>2.0000000000000001E-4</v>
      </c>
      <c r="E19" s="46" t="s">
        <v>10</v>
      </c>
      <c r="F19" s="46" t="s">
        <v>2</v>
      </c>
    </row>
    <row r="20" spans="1:6" x14ac:dyDescent="0.25">
      <c r="A20" s="15" t="s">
        <v>18</v>
      </c>
      <c r="B20" s="1" t="s">
        <v>28</v>
      </c>
      <c r="C20" s="6">
        <v>0</v>
      </c>
      <c r="D20" s="7">
        <v>0</v>
      </c>
      <c r="E20" s="46" t="s">
        <v>10</v>
      </c>
      <c r="F20" s="46" t="s">
        <v>2</v>
      </c>
    </row>
    <row r="21" spans="1:6" x14ac:dyDescent="0.25">
      <c r="A21" s="16" t="s">
        <v>18</v>
      </c>
      <c r="B21" s="1" t="s">
        <v>29</v>
      </c>
      <c r="C21" s="6">
        <v>0</v>
      </c>
      <c r="D21" s="7">
        <v>0</v>
      </c>
      <c r="E21" s="46" t="s">
        <v>10</v>
      </c>
      <c r="F21" s="46" t="s">
        <v>2</v>
      </c>
    </row>
    <row r="22" spans="1:6" x14ac:dyDescent="0.25">
      <c r="A22" s="17" t="s">
        <v>18</v>
      </c>
      <c r="B22" s="1" t="s">
        <v>30</v>
      </c>
      <c r="C22" s="6">
        <v>830.92</v>
      </c>
      <c r="D22" s="7">
        <v>2.3E-3</v>
      </c>
      <c r="E22" s="46" t="s">
        <v>10</v>
      </c>
      <c r="F22" s="46" t="s">
        <v>2</v>
      </c>
    </row>
    <row r="23" spans="1:6" x14ac:dyDescent="0.25">
      <c r="B23" s="1" t="s">
        <v>31</v>
      </c>
      <c r="C23" s="4" t="s">
        <v>7</v>
      </c>
      <c r="D23" s="4" t="s">
        <v>7</v>
      </c>
      <c r="E23" s="46" t="s">
        <v>10</v>
      </c>
      <c r="F23" s="46" t="s">
        <v>2</v>
      </c>
    </row>
    <row r="24" spans="1:6" x14ac:dyDescent="0.25">
      <c r="A24" s="18" t="s">
        <v>18</v>
      </c>
      <c r="B24" s="1" t="s">
        <v>21</v>
      </c>
      <c r="C24" s="6">
        <v>0</v>
      </c>
      <c r="D24" s="7">
        <v>0</v>
      </c>
      <c r="E24" s="46" t="s">
        <v>10</v>
      </c>
      <c r="F24" s="46" t="s">
        <v>2</v>
      </c>
    </row>
    <row r="25" spans="1:6" x14ac:dyDescent="0.25">
      <c r="A25" s="19" t="s">
        <v>18</v>
      </c>
      <c r="B25" s="1" t="s">
        <v>22</v>
      </c>
      <c r="C25" s="6">
        <v>0</v>
      </c>
      <c r="D25" s="7">
        <v>0</v>
      </c>
      <c r="E25" s="46" t="s">
        <v>10</v>
      </c>
      <c r="F25" s="46" t="s">
        <v>2</v>
      </c>
    </row>
    <row r="26" spans="1:6" x14ac:dyDescent="0.25">
      <c r="A26" s="20" t="s">
        <v>18</v>
      </c>
      <c r="B26" s="1" t="s">
        <v>23</v>
      </c>
      <c r="C26" s="6">
        <v>853.14</v>
      </c>
      <c r="D26" s="7">
        <v>2.3E-3</v>
      </c>
      <c r="E26" s="46" t="s">
        <v>10</v>
      </c>
      <c r="F26" s="46" t="s">
        <v>2</v>
      </c>
    </row>
    <row r="27" spans="1:6" x14ac:dyDescent="0.25">
      <c r="A27" s="21" t="s">
        <v>18</v>
      </c>
      <c r="B27" s="1" t="s">
        <v>24</v>
      </c>
      <c r="C27" s="6">
        <v>236.11</v>
      </c>
      <c r="D27" s="7">
        <v>5.9999999999999995E-4</v>
      </c>
      <c r="E27" s="46" t="s">
        <v>10</v>
      </c>
      <c r="F27" s="46" t="s">
        <v>2</v>
      </c>
    </row>
    <row r="28" spans="1:6" x14ac:dyDescent="0.25">
      <c r="A28" s="22" t="s">
        <v>18</v>
      </c>
      <c r="B28" s="1" t="s">
        <v>32</v>
      </c>
      <c r="C28" s="6">
        <v>29973.84</v>
      </c>
      <c r="D28" s="7">
        <v>8.1799999999999998E-2</v>
      </c>
      <c r="E28" s="46" t="s">
        <v>10</v>
      </c>
      <c r="F28" s="46" t="s">
        <v>2</v>
      </c>
    </row>
    <row r="29" spans="1:6" x14ac:dyDescent="0.25">
      <c r="A29" s="23" t="s">
        <v>18</v>
      </c>
      <c r="B29" s="1" t="s">
        <v>33</v>
      </c>
      <c r="C29" s="6">
        <v>0</v>
      </c>
      <c r="D29" s="7">
        <v>0</v>
      </c>
      <c r="E29" s="46" t="s">
        <v>10</v>
      </c>
      <c r="F29" s="46" t="s">
        <v>2</v>
      </c>
    </row>
    <row r="30" spans="1:6" x14ac:dyDescent="0.25">
      <c r="A30" s="24" t="s">
        <v>18</v>
      </c>
      <c r="B30" s="1" t="s">
        <v>34</v>
      </c>
      <c r="C30" s="6">
        <v>0</v>
      </c>
      <c r="D30" s="7">
        <v>0</v>
      </c>
      <c r="E30" s="46" t="s">
        <v>10</v>
      </c>
      <c r="F30" s="46" t="s">
        <v>2</v>
      </c>
    </row>
    <row r="31" spans="1:6" x14ac:dyDescent="0.25">
      <c r="A31" s="25" t="s">
        <v>18</v>
      </c>
      <c r="B31" s="1" t="s">
        <v>35</v>
      </c>
      <c r="C31" s="6">
        <v>-477.75</v>
      </c>
      <c r="D31" s="7">
        <v>-1.2999999999999999E-3</v>
      </c>
      <c r="E31" s="46" t="s">
        <v>10</v>
      </c>
      <c r="F31" s="46" t="s">
        <v>2</v>
      </c>
    </row>
    <row r="32" spans="1:6" x14ac:dyDescent="0.25">
      <c r="A32" s="26" t="s">
        <v>18</v>
      </c>
      <c r="B32" s="1" t="s">
        <v>36</v>
      </c>
      <c r="C32" s="6">
        <v>0</v>
      </c>
      <c r="D32" s="7">
        <v>0</v>
      </c>
      <c r="E32" s="46" t="s">
        <v>10</v>
      </c>
      <c r="F32" s="46" t="s">
        <v>2</v>
      </c>
    </row>
    <row r="33" spans="1:6" x14ac:dyDescent="0.25">
      <c r="A33" s="27" t="s">
        <v>18</v>
      </c>
      <c r="B33" s="1" t="s">
        <v>37</v>
      </c>
      <c r="C33" s="6">
        <v>8583.7099999999991</v>
      </c>
      <c r="D33" s="7">
        <v>2.3400000000000001E-2</v>
      </c>
      <c r="E33" s="46" t="s">
        <v>10</v>
      </c>
      <c r="F33" s="46" t="s">
        <v>2</v>
      </c>
    </row>
    <row r="34" spans="1:6" x14ac:dyDescent="0.25">
      <c r="A34" s="28" t="s">
        <v>18</v>
      </c>
      <c r="B34" s="1" t="s">
        <v>38</v>
      </c>
      <c r="C34" s="6">
        <v>0</v>
      </c>
      <c r="D34" s="7">
        <v>0</v>
      </c>
      <c r="E34" s="46" t="s">
        <v>10</v>
      </c>
      <c r="F34" s="46" t="s">
        <v>2</v>
      </c>
    </row>
    <row r="35" spans="1:6" x14ac:dyDescent="0.25">
      <c r="A35" s="29" t="s">
        <v>18</v>
      </c>
      <c r="B35" s="1" t="s">
        <v>39</v>
      </c>
      <c r="C35" s="6">
        <v>0</v>
      </c>
      <c r="D35" s="7">
        <v>0</v>
      </c>
      <c r="E35" s="46" t="s">
        <v>10</v>
      </c>
      <c r="F35" s="46" t="s">
        <v>2</v>
      </c>
    </row>
    <row r="36" spans="1:6" x14ac:dyDescent="0.25">
      <c r="A36" s="30" t="s">
        <v>18</v>
      </c>
      <c r="B36" s="1" t="s">
        <v>40</v>
      </c>
      <c r="C36" s="6">
        <v>0</v>
      </c>
      <c r="D36" s="7">
        <v>0</v>
      </c>
      <c r="E36" s="46" t="s">
        <v>10</v>
      </c>
      <c r="F36" s="46" t="s">
        <v>2</v>
      </c>
    </row>
    <row r="37" spans="1:6" x14ac:dyDescent="0.25">
      <c r="A37" s="31" t="s">
        <v>18</v>
      </c>
      <c r="B37" s="1" t="s">
        <v>41</v>
      </c>
      <c r="C37" s="6">
        <v>0</v>
      </c>
      <c r="D37" s="7">
        <v>0</v>
      </c>
      <c r="E37" s="46" t="s">
        <v>10</v>
      </c>
      <c r="F37" s="46" t="s">
        <v>2</v>
      </c>
    </row>
    <row r="38" spans="1:6" x14ac:dyDescent="0.25">
      <c r="B38" s="3" t="s">
        <v>42</v>
      </c>
      <c r="C38" s="4" t="s">
        <v>7</v>
      </c>
      <c r="D38" s="4" t="s">
        <v>7</v>
      </c>
      <c r="E38" s="46" t="s">
        <v>10</v>
      </c>
      <c r="F38" s="46" t="s">
        <v>2</v>
      </c>
    </row>
    <row r="39" spans="1:6" x14ac:dyDescent="0.25">
      <c r="A39" s="32" t="s">
        <v>18</v>
      </c>
      <c r="B39" s="1" t="s">
        <v>43</v>
      </c>
      <c r="C39" s="6">
        <v>0</v>
      </c>
      <c r="D39" s="7">
        <v>0</v>
      </c>
      <c r="E39" s="46" t="s">
        <v>10</v>
      </c>
      <c r="F39" s="46" t="s">
        <v>2</v>
      </c>
    </row>
    <row r="40" spans="1:6" x14ac:dyDescent="0.25">
      <c r="A40" s="33" t="s">
        <v>18</v>
      </c>
      <c r="B40" s="1" t="s">
        <v>44</v>
      </c>
      <c r="C40" s="6">
        <v>0</v>
      </c>
      <c r="D40" s="7">
        <v>0</v>
      </c>
      <c r="E40" s="46" t="s">
        <v>10</v>
      </c>
      <c r="F40" s="46" t="s">
        <v>2</v>
      </c>
    </row>
    <row r="41" spans="1:6" x14ac:dyDescent="0.25">
      <c r="A41" s="34" t="s">
        <v>18</v>
      </c>
      <c r="B41" s="1" t="s">
        <v>45</v>
      </c>
      <c r="C41" s="6">
        <v>0</v>
      </c>
      <c r="D41" s="7">
        <v>0</v>
      </c>
      <c r="E41" s="46" t="s">
        <v>10</v>
      </c>
      <c r="F41" s="46" t="s">
        <v>2</v>
      </c>
    </row>
    <row r="42" spans="1:6" x14ac:dyDescent="0.25">
      <c r="B42" s="1" t="s">
        <v>46</v>
      </c>
      <c r="C42" s="6">
        <v>366413.73</v>
      </c>
      <c r="D42" s="7">
        <v>1</v>
      </c>
      <c r="E42" s="46" t="s">
        <v>10</v>
      </c>
      <c r="F42" s="46" t="s">
        <v>2</v>
      </c>
    </row>
    <row r="43" spans="1:6" x14ac:dyDescent="0.25">
      <c r="A43" s="35" t="s">
        <v>18</v>
      </c>
      <c r="B43" s="1" t="s">
        <v>47</v>
      </c>
      <c r="C43" s="6">
        <v>6668.21</v>
      </c>
      <c r="D43" s="4" t="s">
        <v>7</v>
      </c>
      <c r="E43" s="46" t="s">
        <v>10</v>
      </c>
      <c r="F43" s="46" t="s">
        <v>2</v>
      </c>
    </row>
    <row r="44" spans="1:6" x14ac:dyDescent="0.25">
      <c r="B44" s="36" t="s">
        <v>48</v>
      </c>
      <c r="C44" s="4" t="s">
        <v>7</v>
      </c>
      <c r="D44" s="4" t="s">
        <v>7</v>
      </c>
      <c r="E44" s="46" t="s">
        <v>10</v>
      </c>
      <c r="F44" s="46" t="s">
        <v>2</v>
      </c>
    </row>
    <row r="45" spans="1:6" x14ac:dyDescent="0.25">
      <c r="C45" s="1" t="s">
        <v>49</v>
      </c>
      <c r="D45" s="1" t="s">
        <v>50</v>
      </c>
      <c r="E45" s="46" t="s">
        <v>10</v>
      </c>
      <c r="F45" s="46" t="s">
        <v>2</v>
      </c>
    </row>
    <row r="46" spans="1:6" x14ac:dyDescent="0.25">
      <c r="C46" s="1" t="s">
        <v>15</v>
      </c>
      <c r="D46" s="1" t="s">
        <v>16</v>
      </c>
      <c r="E46" s="46" t="s">
        <v>10</v>
      </c>
      <c r="F46" s="46" t="s">
        <v>2</v>
      </c>
    </row>
    <row r="47" spans="1:6" x14ac:dyDescent="0.25">
      <c r="C47" s="4" t="s">
        <v>51</v>
      </c>
      <c r="D47" s="4" t="s">
        <v>52</v>
      </c>
      <c r="E47" s="46" t="s">
        <v>10</v>
      </c>
      <c r="F47" s="46" t="s">
        <v>2</v>
      </c>
    </row>
    <row r="48" spans="1:6" x14ac:dyDescent="0.25">
      <c r="C48" s="4" t="s">
        <v>53</v>
      </c>
      <c r="D48" s="4" t="s">
        <v>54</v>
      </c>
      <c r="E48" s="46" t="s">
        <v>10</v>
      </c>
      <c r="F48" s="46" t="s">
        <v>2</v>
      </c>
    </row>
    <row r="49" spans="2:6" x14ac:dyDescent="0.25">
      <c r="C49" s="4" t="s">
        <v>55</v>
      </c>
      <c r="D49" s="4" t="s">
        <v>56</v>
      </c>
      <c r="E49" s="46" t="s">
        <v>10</v>
      </c>
      <c r="F49" s="46" t="s">
        <v>2</v>
      </c>
    </row>
    <row r="50" spans="2:6" x14ac:dyDescent="0.25">
      <c r="C50" s="4" t="s">
        <v>57</v>
      </c>
      <c r="D50" s="4" t="s">
        <v>58</v>
      </c>
      <c r="E50" s="46" t="s">
        <v>10</v>
      </c>
      <c r="F50" s="46" t="s">
        <v>2</v>
      </c>
    </row>
    <row r="51" spans="2:6" x14ac:dyDescent="0.25">
      <c r="C51" s="4" t="s">
        <v>59</v>
      </c>
      <c r="D51" s="4" t="s">
        <v>60</v>
      </c>
      <c r="E51" s="46" t="s">
        <v>10</v>
      </c>
      <c r="F51" s="46" t="s">
        <v>2</v>
      </c>
    </row>
    <row r="52" spans="2:6" x14ac:dyDescent="0.25">
      <c r="B52" s="46" t="s">
        <v>61</v>
      </c>
      <c r="C52" s="47"/>
      <c r="D52" s="47"/>
    </row>
    <row r="53" spans="2:6" x14ac:dyDescent="0.25">
      <c r="B53" s="46" t="s">
        <v>62</v>
      </c>
      <c r="C53" s="47"/>
      <c r="D53" s="47"/>
    </row>
  </sheetData>
  <mergeCells count="5">
    <mergeCell ref="B5:D5"/>
    <mergeCell ref="B52:D52"/>
    <mergeCell ref="B53:D53"/>
    <mergeCell ref="E6:E51"/>
    <mergeCell ref="F1:F51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6" t="s">
        <v>2</v>
      </c>
    </row>
    <row r="2" spans="2:15" x14ac:dyDescent="0.25">
      <c r="B2" s="37" t="s">
        <v>3</v>
      </c>
      <c r="C2" s="37" t="s">
        <v>4</v>
      </c>
      <c r="O2" s="56" t="s">
        <v>2</v>
      </c>
    </row>
    <row r="3" spans="2:15" x14ac:dyDescent="0.25">
      <c r="B3" s="37" t="s">
        <v>5</v>
      </c>
      <c r="C3" s="37" t="s">
        <v>6</v>
      </c>
      <c r="O3" s="56" t="s">
        <v>2</v>
      </c>
    </row>
    <row r="4" spans="2:15" x14ac:dyDescent="0.25">
      <c r="B4" s="37" t="s">
        <v>7</v>
      </c>
      <c r="C4" s="37" t="s">
        <v>7</v>
      </c>
      <c r="O4" s="56" t="s">
        <v>2</v>
      </c>
    </row>
    <row r="5" spans="2:15" x14ac:dyDescent="0.25">
      <c r="B5" s="5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6" t="s">
        <v>2</v>
      </c>
    </row>
    <row r="6" spans="2:15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56" t="s">
        <v>10</v>
      </c>
      <c r="O6" s="56" t="s">
        <v>2</v>
      </c>
    </row>
    <row r="7" spans="2:15" x14ac:dyDescent="0.25">
      <c r="B7" s="3" t="s">
        <v>517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56" t="s">
        <v>10</v>
      </c>
      <c r="O7" s="56" t="s">
        <v>2</v>
      </c>
    </row>
    <row r="8" spans="2:15" x14ac:dyDescent="0.25">
      <c r="B8" s="1" t="s">
        <v>64</v>
      </c>
      <c r="C8" s="1" t="s">
        <v>65</v>
      </c>
      <c r="D8" s="1" t="s">
        <v>106</v>
      </c>
      <c r="E8" s="1" t="s">
        <v>155</v>
      </c>
      <c r="F8" s="1" t="s">
        <v>69</v>
      </c>
      <c r="G8" s="3" t="s">
        <v>109</v>
      </c>
      <c r="H8" s="3" t="s">
        <v>110</v>
      </c>
      <c r="I8" s="1" t="s">
        <v>72</v>
      </c>
      <c r="J8" s="1" t="s">
        <v>156</v>
      </c>
      <c r="K8" s="1" t="s">
        <v>73</v>
      </c>
      <c r="L8" s="1" t="s">
        <v>113</v>
      </c>
      <c r="M8" s="1" t="s">
        <v>7</v>
      </c>
      <c r="N8" s="56" t="s">
        <v>10</v>
      </c>
      <c r="O8" s="56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115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56" t="s">
        <v>10</v>
      </c>
      <c r="O9" s="56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7</v>
      </c>
      <c r="N10" s="56" t="s">
        <v>10</v>
      </c>
      <c r="O10" s="56" t="s">
        <v>2</v>
      </c>
    </row>
    <row r="11" spans="2:15" x14ac:dyDescent="0.25">
      <c r="B11" s="1" t="s">
        <v>518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  <c r="N11" s="56" t="s">
        <v>10</v>
      </c>
      <c r="O11" s="56" t="s">
        <v>2</v>
      </c>
    </row>
    <row r="12" spans="2:15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  <c r="N12" s="56" t="s">
        <v>10</v>
      </c>
      <c r="O12" s="56" t="s">
        <v>2</v>
      </c>
    </row>
    <row r="13" spans="2:15" x14ac:dyDescent="0.25">
      <c r="B13" s="1" t="s">
        <v>519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  <c r="N13" s="56" t="s">
        <v>10</v>
      </c>
      <c r="O13" s="56" t="s">
        <v>2</v>
      </c>
    </row>
    <row r="14" spans="2:15" x14ac:dyDescent="0.25">
      <c r="B14" s="1" t="s">
        <v>520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  <c r="N14" s="56" t="s">
        <v>10</v>
      </c>
      <c r="O14" s="56" t="s">
        <v>2</v>
      </c>
    </row>
    <row r="15" spans="2:15" x14ac:dyDescent="0.25">
      <c r="B15" s="1" t="s">
        <v>521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  <c r="N15" s="56" t="s">
        <v>10</v>
      </c>
      <c r="O15" s="56" t="s">
        <v>2</v>
      </c>
    </row>
    <row r="16" spans="2:15" x14ac:dyDescent="0.25">
      <c r="B16" s="1" t="s">
        <v>442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  <c r="N16" s="56" t="s">
        <v>10</v>
      </c>
      <c r="O16" s="56" t="s">
        <v>2</v>
      </c>
    </row>
    <row r="17" spans="2:15" x14ac:dyDescent="0.25">
      <c r="B17" s="1" t="s">
        <v>101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  <c r="N17" s="56" t="s">
        <v>10</v>
      </c>
      <c r="O17" s="56" t="s">
        <v>2</v>
      </c>
    </row>
    <row r="18" spans="2:15" x14ac:dyDescent="0.25">
      <c r="B18" s="1" t="s">
        <v>519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  <c r="N18" s="56" t="s">
        <v>10</v>
      </c>
      <c r="O18" s="56" t="s">
        <v>2</v>
      </c>
    </row>
    <row r="19" spans="2:15" x14ac:dyDescent="0.25">
      <c r="B19" s="1" t="s">
        <v>522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  <c r="N19" s="56" t="s">
        <v>10</v>
      </c>
      <c r="O19" s="56" t="s">
        <v>2</v>
      </c>
    </row>
    <row r="20" spans="2:15" x14ac:dyDescent="0.25">
      <c r="B20" s="1" t="s">
        <v>521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  <c r="N20" s="56" t="s">
        <v>10</v>
      </c>
      <c r="O20" s="56" t="s">
        <v>2</v>
      </c>
    </row>
    <row r="21" spans="2:15" x14ac:dyDescent="0.25">
      <c r="B21" s="1" t="s">
        <v>523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  <c r="N21" s="56" t="s">
        <v>10</v>
      </c>
      <c r="O21" s="56" t="s">
        <v>2</v>
      </c>
    </row>
    <row r="22" spans="2:15" x14ac:dyDescent="0.25">
      <c r="B22" s="1" t="s">
        <v>442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  <c r="N22" s="56" t="s">
        <v>10</v>
      </c>
      <c r="O22" s="56" t="s">
        <v>2</v>
      </c>
    </row>
    <row r="23" spans="2:15" x14ac:dyDescent="0.25">
      <c r="B23" s="36" t="s">
        <v>103</v>
      </c>
      <c r="N23" s="56" t="s">
        <v>10</v>
      </c>
      <c r="O23" s="56" t="s">
        <v>2</v>
      </c>
    </row>
    <row r="24" spans="2:15" x14ac:dyDescent="0.25">
      <c r="B24" s="36" t="s">
        <v>149</v>
      </c>
      <c r="N24" s="56" t="s">
        <v>10</v>
      </c>
      <c r="O24" s="56" t="s">
        <v>2</v>
      </c>
    </row>
    <row r="25" spans="2:15" x14ac:dyDescent="0.25">
      <c r="B25" s="36" t="s">
        <v>150</v>
      </c>
      <c r="N25" s="56" t="s">
        <v>10</v>
      </c>
      <c r="O25" s="56" t="s">
        <v>2</v>
      </c>
    </row>
    <row r="26" spans="2:15" x14ac:dyDescent="0.25">
      <c r="B26" s="36" t="s">
        <v>151</v>
      </c>
      <c r="N26" s="56" t="s">
        <v>10</v>
      </c>
      <c r="O26" s="56" t="s">
        <v>2</v>
      </c>
    </row>
    <row r="27" spans="2:15" x14ac:dyDescent="0.25">
      <c r="B27" s="56" t="s">
        <v>61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2:15" x14ac:dyDescent="0.25">
      <c r="B28" s="56" t="s">
        <v>62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57" t="s">
        <v>2</v>
      </c>
    </row>
    <row r="2" spans="2:14" x14ac:dyDescent="0.25">
      <c r="B2" s="37" t="s">
        <v>3</v>
      </c>
      <c r="C2" s="37" t="s">
        <v>4</v>
      </c>
      <c r="N2" s="57" t="s">
        <v>2</v>
      </c>
    </row>
    <row r="3" spans="2:14" x14ac:dyDescent="0.25">
      <c r="B3" s="37" t="s">
        <v>5</v>
      </c>
      <c r="C3" s="37" t="s">
        <v>6</v>
      </c>
      <c r="N3" s="57" t="s">
        <v>2</v>
      </c>
    </row>
    <row r="4" spans="2:14" x14ac:dyDescent="0.25">
      <c r="B4" s="37" t="s">
        <v>7</v>
      </c>
      <c r="C4" s="37" t="s">
        <v>7</v>
      </c>
      <c r="N4" s="57" t="s">
        <v>2</v>
      </c>
    </row>
    <row r="5" spans="2:14" x14ac:dyDescent="0.25">
      <c r="B5" s="5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57" t="s">
        <v>2</v>
      </c>
    </row>
    <row r="6" spans="2:14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57" t="s">
        <v>10</v>
      </c>
      <c r="N6" s="57" t="s">
        <v>2</v>
      </c>
    </row>
    <row r="7" spans="2:14" x14ac:dyDescent="0.25">
      <c r="B7" s="3" t="s">
        <v>524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57" t="s">
        <v>10</v>
      </c>
      <c r="N7" s="57" t="s">
        <v>2</v>
      </c>
    </row>
    <row r="8" spans="2:14" x14ac:dyDescent="0.25">
      <c r="B8" s="1" t="s">
        <v>64</v>
      </c>
      <c r="C8" s="1" t="s">
        <v>65</v>
      </c>
      <c r="D8" s="1" t="s">
        <v>106</v>
      </c>
      <c r="E8" s="1" t="s">
        <v>155</v>
      </c>
      <c r="F8" s="1" t="s">
        <v>69</v>
      </c>
      <c r="G8" s="3" t="s">
        <v>109</v>
      </c>
      <c r="H8" s="3" t="s">
        <v>110</v>
      </c>
      <c r="I8" s="1" t="s">
        <v>72</v>
      </c>
      <c r="J8" s="1" t="s">
        <v>73</v>
      </c>
      <c r="K8" s="3" t="s">
        <v>113</v>
      </c>
      <c r="L8" s="1" t="s">
        <v>7</v>
      </c>
      <c r="M8" s="57" t="s">
        <v>10</v>
      </c>
      <c r="N8" s="57" t="s">
        <v>2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115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7</v>
      </c>
      <c r="M9" s="57" t="s">
        <v>10</v>
      </c>
      <c r="N9" s="57" t="s">
        <v>2</v>
      </c>
    </row>
    <row r="10" spans="2:14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7</v>
      </c>
      <c r="M10" s="57" t="s">
        <v>10</v>
      </c>
      <c r="N10" s="57" t="s">
        <v>2</v>
      </c>
    </row>
    <row r="11" spans="2:14" x14ac:dyDescent="0.25">
      <c r="B11" s="1" t="s">
        <v>525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38">
        <v>0</v>
      </c>
      <c r="K11" s="38">
        <v>0</v>
      </c>
      <c r="L11" s="1" t="s">
        <v>7</v>
      </c>
      <c r="M11" s="57" t="s">
        <v>10</v>
      </c>
      <c r="N11" s="57" t="s">
        <v>2</v>
      </c>
    </row>
    <row r="12" spans="2:14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  <c r="M12" s="57" t="s">
        <v>10</v>
      </c>
      <c r="N12" s="57" t="s">
        <v>2</v>
      </c>
    </row>
    <row r="13" spans="2:14" x14ac:dyDescent="0.25">
      <c r="B13" s="1" t="s">
        <v>101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  <c r="M13" s="57" t="s">
        <v>10</v>
      </c>
      <c r="N13" s="57" t="s">
        <v>2</v>
      </c>
    </row>
    <row r="14" spans="2:14" x14ac:dyDescent="0.25">
      <c r="B14" s="36" t="s">
        <v>103</v>
      </c>
      <c r="M14" s="57" t="s">
        <v>10</v>
      </c>
      <c r="N14" s="57" t="s">
        <v>2</v>
      </c>
    </row>
    <row r="15" spans="2:14" x14ac:dyDescent="0.25">
      <c r="B15" s="36" t="s">
        <v>149</v>
      </c>
      <c r="M15" s="57" t="s">
        <v>10</v>
      </c>
      <c r="N15" s="57" t="s">
        <v>2</v>
      </c>
    </row>
    <row r="16" spans="2:14" x14ac:dyDescent="0.25">
      <c r="B16" s="36" t="s">
        <v>150</v>
      </c>
      <c r="M16" s="57" t="s">
        <v>10</v>
      </c>
      <c r="N16" s="57" t="s">
        <v>2</v>
      </c>
    </row>
    <row r="17" spans="2:14" x14ac:dyDescent="0.25">
      <c r="B17" s="36" t="s">
        <v>151</v>
      </c>
      <c r="M17" s="57" t="s">
        <v>10</v>
      </c>
      <c r="N17" s="57" t="s">
        <v>2</v>
      </c>
    </row>
    <row r="18" spans="2:14" x14ac:dyDescent="0.25">
      <c r="B18" s="57" t="s">
        <v>61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4" x14ac:dyDescent="0.25">
      <c r="B19" s="57" t="s">
        <v>62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58" t="s">
        <v>2</v>
      </c>
    </row>
    <row r="2" spans="2:20" x14ac:dyDescent="0.25">
      <c r="B2" s="37" t="s">
        <v>3</v>
      </c>
      <c r="C2" s="37" t="s">
        <v>4</v>
      </c>
      <c r="T2" s="58" t="s">
        <v>2</v>
      </c>
    </row>
    <row r="3" spans="2:20" x14ac:dyDescent="0.25">
      <c r="B3" s="37" t="s">
        <v>5</v>
      </c>
      <c r="C3" s="37" t="s">
        <v>6</v>
      </c>
      <c r="T3" s="58" t="s">
        <v>2</v>
      </c>
    </row>
    <row r="4" spans="2:20" x14ac:dyDescent="0.25">
      <c r="B4" s="37" t="s">
        <v>7</v>
      </c>
      <c r="C4" s="37" t="s">
        <v>7</v>
      </c>
      <c r="T4" s="58" t="s">
        <v>2</v>
      </c>
    </row>
    <row r="5" spans="2:20" x14ac:dyDescent="0.25">
      <c r="B5" s="5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58" t="s">
        <v>2</v>
      </c>
    </row>
    <row r="6" spans="2:20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58" t="s">
        <v>10</v>
      </c>
      <c r="T6" s="58" t="s">
        <v>2</v>
      </c>
    </row>
    <row r="7" spans="2:20" x14ac:dyDescent="0.25">
      <c r="B7" s="3" t="s">
        <v>526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58" t="s">
        <v>10</v>
      </c>
      <c r="T7" s="58" t="s">
        <v>2</v>
      </c>
    </row>
    <row r="8" spans="2:20" x14ac:dyDescent="0.25">
      <c r="B8" s="1" t="s">
        <v>64</v>
      </c>
      <c r="C8" s="1" t="s">
        <v>65</v>
      </c>
      <c r="D8" s="1" t="s">
        <v>527</v>
      </c>
      <c r="E8" s="1" t="s">
        <v>67</v>
      </c>
      <c r="F8" s="1" t="s">
        <v>68</v>
      </c>
      <c r="G8" s="1" t="s">
        <v>107</v>
      </c>
      <c r="H8" s="1" t="s">
        <v>108</v>
      </c>
      <c r="I8" s="1" t="s">
        <v>69</v>
      </c>
      <c r="J8" s="1" t="s">
        <v>70</v>
      </c>
      <c r="K8" s="1" t="s">
        <v>71</v>
      </c>
      <c r="L8" s="3" t="s">
        <v>109</v>
      </c>
      <c r="M8" s="3" t="s">
        <v>110</v>
      </c>
      <c r="N8" s="1" t="s">
        <v>72</v>
      </c>
      <c r="O8" s="1" t="s">
        <v>156</v>
      </c>
      <c r="P8" s="1" t="s">
        <v>73</v>
      </c>
      <c r="Q8" s="1" t="s">
        <v>113</v>
      </c>
      <c r="R8" s="1" t="s">
        <v>7</v>
      </c>
      <c r="S8" s="58" t="s">
        <v>10</v>
      </c>
      <c r="T8" s="58" t="s">
        <v>2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114</v>
      </c>
      <c r="I9" s="1" t="s">
        <v>7</v>
      </c>
      <c r="J9" s="1" t="s">
        <v>14</v>
      </c>
      <c r="K9" s="1" t="s">
        <v>14</v>
      </c>
      <c r="L9" s="3" t="s">
        <v>115</v>
      </c>
      <c r="M9" s="1" t="s">
        <v>7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7</v>
      </c>
      <c r="S9" s="58" t="s">
        <v>10</v>
      </c>
      <c r="T9" s="58" t="s">
        <v>2</v>
      </c>
    </row>
    <row r="10" spans="2:20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7</v>
      </c>
      <c r="S10" s="58" t="s">
        <v>10</v>
      </c>
      <c r="T10" s="58" t="s">
        <v>2</v>
      </c>
    </row>
    <row r="11" spans="2:20" x14ac:dyDescent="0.25">
      <c r="B11" s="1" t="s">
        <v>528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3.91</v>
      </c>
      <c r="I11" s="1" t="s">
        <v>7</v>
      </c>
      <c r="J11" s="38">
        <v>1.3100000000000001E-2</v>
      </c>
      <c r="K11" s="38">
        <v>0.03</v>
      </c>
      <c r="L11" s="39">
        <v>825721.32</v>
      </c>
      <c r="M11" s="1" t="s">
        <v>7</v>
      </c>
      <c r="N11" s="39">
        <v>830.91</v>
      </c>
      <c r="O11" s="1" t="s">
        <v>7</v>
      </c>
      <c r="P11" s="38">
        <v>1</v>
      </c>
      <c r="Q11" s="38">
        <v>2.3E-3</v>
      </c>
      <c r="R11" s="1" t="s">
        <v>7</v>
      </c>
      <c r="S11" s="58" t="s">
        <v>10</v>
      </c>
      <c r="T11" s="58" t="s">
        <v>2</v>
      </c>
    </row>
    <row r="12" spans="2:20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3.91</v>
      </c>
      <c r="I12" s="1" t="s">
        <v>7</v>
      </c>
      <c r="J12" s="38">
        <v>1.3100000000000001E-2</v>
      </c>
      <c r="K12" s="38">
        <v>0.03</v>
      </c>
      <c r="L12" s="39">
        <v>825721.32</v>
      </c>
      <c r="M12" s="1" t="s">
        <v>7</v>
      </c>
      <c r="N12" s="39">
        <v>830.91</v>
      </c>
      <c r="O12" s="1" t="s">
        <v>7</v>
      </c>
      <c r="P12" s="38">
        <v>1</v>
      </c>
      <c r="Q12" s="38">
        <v>2.3E-3</v>
      </c>
      <c r="R12" s="1" t="s">
        <v>7</v>
      </c>
      <c r="S12" s="58" t="s">
        <v>10</v>
      </c>
      <c r="T12" s="58" t="s">
        <v>2</v>
      </c>
    </row>
    <row r="13" spans="2:20" x14ac:dyDescent="0.25">
      <c r="B13" s="1" t="s">
        <v>529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  <c r="S13" s="58" t="s">
        <v>10</v>
      </c>
      <c r="T13" s="58" t="s">
        <v>2</v>
      </c>
    </row>
    <row r="14" spans="2:20" x14ac:dyDescent="0.25">
      <c r="B14" s="1" t="s">
        <v>530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3.91</v>
      </c>
      <c r="I14" s="1" t="s">
        <v>7</v>
      </c>
      <c r="J14" s="38">
        <v>1.3100000000000001E-2</v>
      </c>
      <c r="K14" s="38">
        <v>0.03</v>
      </c>
      <c r="L14" s="39">
        <v>825721.32</v>
      </c>
      <c r="M14" s="1" t="s">
        <v>7</v>
      </c>
      <c r="N14" s="39">
        <v>830.91</v>
      </c>
      <c r="O14" s="1" t="s">
        <v>7</v>
      </c>
      <c r="P14" s="38">
        <v>1</v>
      </c>
      <c r="Q14" s="38">
        <v>2.3E-3</v>
      </c>
      <c r="R14" s="1" t="s">
        <v>7</v>
      </c>
      <c r="S14" s="58" t="s">
        <v>10</v>
      </c>
      <c r="T14" s="58" t="s">
        <v>2</v>
      </c>
    </row>
    <row r="15" spans="2:20" x14ac:dyDescent="0.25">
      <c r="B15" s="40" t="s">
        <v>531</v>
      </c>
      <c r="C15" s="41">
        <v>1162577</v>
      </c>
      <c r="D15" s="40" t="s">
        <v>532</v>
      </c>
      <c r="E15" s="40" t="s">
        <v>172</v>
      </c>
      <c r="F15" s="40" t="s">
        <v>88</v>
      </c>
      <c r="G15" s="40" t="s">
        <v>7</v>
      </c>
      <c r="H15" s="43">
        <v>4.26</v>
      </c>
      <c r="I15" s="40" t="s">
        <v>89</v>
      </c>
      <c r="J15" s="42">
        <v>5.0000000000000001E-4</v>
      </c>
      <c r="K15" s="42">
        <v>2.0500000000000001E-2</v>
      </c>
      <c r="L15" s="43">
        <v>636721.31999999995</v>
      </c>
      <c r="M15" s="43">
        <v>99.48</v>
      </c>
      <c r="N15" s="43">
        <v>633.41</v>
      </c>
      <c r="O15" s="42">
        <v>5.0000000000000001E-4</v>
      </c>
      <c r="P15" s="42">
        <v>0.76229999999999998</v>
      </c>
      <c r="Q15" s="42">
        <v>1.6999999999999999E-3</v>
      </c>
      <c r="R15" s="40" t="s">
        <v>7</v>
      </c>
      <c r="S15" s="58" t="s">
        <v>10</v>
      </c>
      <c r="T15" s="58" t="s">
        <v>2</v>
      </c>
    </row>
    <row r="16" spans="2:20" x14ac:dyDescent="0.25">
      <c r="B16" s="40" t="s">
        <v>533</v>
      </c>
      <c r="C16" s="41">
        <v>1162304</v>
      </c>
      <c r="D16" s="40" t="s">
        <v>534</v>
      </c>
      <c r="E16" s="40" t="s">
        <v>172</v>
      </c>
      <c r="F16" s="40" t="s">
        <v>88</v>
      </c>
      <c r="G16" s="40" t="s">
        <v>7</v>
      </c>
      <c r="H16" s="43">
        <v>2.78</v>
      </c>
      <c r="I16" s="40" t="s">
        <v>89</v>
      </c>
      <c r="J16" s="42">
        <v>5.3600000000000002E-2</v>
      </c>
      <c r="K16" s="42">
        <v>6.0600000000000001E-2</v>
      </c>
      <c r="L16" s="43">
        <v>189000</v>
      </c>
      <c r="M16" s="43">
        <v>104.5</v>
      </c>
      <c r="N16" s="43">
        <v>197.5</v>
      </c>
      <c r="O16" s="42">
        <v>6.9999999999999999E-4</v>
      </c>
      <c r="P16" s="42">
        <v>0.23769999999999999</v>
      </c>
      <c r="Q16" s="42">
        <v>5.0000000000000001E-4</v>
      </c>
      <c r="R16" s="40" t="s">
        <v>7</v>
      </c>
      <c r="S16" s="58" t="s">
        <v>10</v>
      </c>
      <c r="T16" s="58" t="s">
        <v>2</v>
      </c>
    </row>
    <row r="17" spans="2:20" x14ac:dyDescent="0.25">
      <c r="B17" s="1" t="s">
        <v>535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  <c r="S17" s="58" t="s">
        <v>10</v>
      </c>
      <c r="T17" s="58" t="s">
        <v>2</v>
      </c>
    </row>
    <row r="18" spans="2:20" x14ac:dyDescent="0.25">
      <c r="B18" s="1" t="s">
        <v>101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  <c r="S18" s="58" t="s">
        <v>10</v>
      </c>
      <c r="T18" s="58" t="s">
        <v>2</v>
      </c>
    </row>
    <row r="19" spans="2:20" x14ac:dyDescent="0.25">
      <c r="B19" s="1" t="s">
        <v>529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  <c r="S19" s="58" t="s">
        <v>10</v>
      </c>
      <c r="T19" s="58" t="s">
        <v>2</v>
      </c>
    </row>
    <row r="20" spans="2:20" x14ac:dyDescent="0.25">
      <c r="B20" s="1" t="s">
        <v>530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  <c r="S20" s="58" t="s">
        <v>10</v>
      </c>
      <c r="T20" s="58" t="s">
        <v>2</v>
      </c>
    </row>
    <row r="21" spans="2:20" x14ac:dyDescent="0.25">
      <c r="B21" s="1" t="s">
        <v>536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  <c r="S21" s="58" t="s">
        <v>10</v>
      </c>
      <c r="T21" s="58" t="s">
        <v>2</v>
      </c>
    </row>
    <row r="22" spans="2:20" x14ac:dyDescent="0.25">
      <c r="B22" s="36" t="s">
        <v>103</v>
      </c>
      <c r="S22" s="58" t="s">
        <v>10</v>
      </c>
      <c r="T22" s="58" t="s">
        <v>2</v>
      </c>
    </row>
    <row r="23" spans="2:20" x14ac:dyDescent="0.25">
      <c r="B23" s="36" t="s">
        <v>149</v>
      </c>
      <c r="S23" s="58" t="s">
        <v>10</v>
      </c>
      <c r="T23" s="58" t="s">
        <v>2</v>
      </c>
    </row>
    <row r="24" spans="2:20" x14ac:dyDescent="0.25">
      <c r="B24" s="36" t="s">
        <v>150</v>
      </c>
      <c r="S24" s="58" t="s">
        <v>10</v>
      </c>
      <c r="T24" s="58" t="s">
        <v>2</v>
      </c>
    </row>
    <row r="25" spans="2:20" x14ac:dyDescent="0.25">
      <c r="B25" s="36" t="s">
        <v>151</v>
      </c>
      <c r="S25" s="58" t="s">
        <v>10</v>
      </c>
      <c r="T25" s="58" t="s">
        <v>2</v>
      </c>
    </row>
    <row r="26" spans="2:20" x14ac:dyDescent="0.25">
      <c r="B26" s="58" t="s">
        <v>61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2:20" x14ac:dyDescent="0.25">
      <c r="B27" s="58" t="s">
        <v>62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59" t="s">
        <v>2</v>
      </c>
    </row>
    <row r="2" spans="2:19" x14ac:dyDescent="0.25">
      <c r="B2" s="37" t="s">
        <v>3</v>
      </c>
      <c r="C2" s="37" t="s">
        <v>4</v>
      </c>
      <c r="S2" s="59" t="s">
        <v>2</v>
      </c>
    </row>
    <row r="3" spans="2:19" x14ac:dyDescent="0.25">
      <c r="B3" s="37" t="s">
        <v>5</v>
      </c>
      <c r="C3" s="37" t="s">
        <v>6</v>
      </c>
      <c r="S3" s="59" t="s">
        <v>2</v>
      </c>
    </row>
    <row r="4" spans="2:19" x14ac:dyDescent="0.25">
      <c r="B4" s="37" t="s">
        <v>7</v>
      </c>
      <c r="C4" s="37" t="s">
        <v>7</v>
      </c>
      <c r="S4" s="59" t="s">
        <v>2</v>
      </c>
    </row>
    <row r="5" spans="2:19" x14ac:dyDescent="0.25">
      <c r="B5" s="5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59" t="s">
        <v>2</v>
      </c>
    </row>
    <row r="6" spans="2:19" x14ac:dyDescent="0.25">
      <c r="B6" s="3" t="s">
        <v>537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59" t="s">
        <v>10</v>
      </c>
      <c r="S6" s="59" t="s">
        <v>2</v>
      </c>
    </row>
    <row r="7" spans="2:19" x14ac:dyDescent="0.25">
      <c r="B7" s="3" t="s">
        <v>105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59" t="s">
        <v>10</v>
      </c>
      <c r="S7" s="59" t="s">
        <v>2</v>
      </c>
    </row>
    <row r="8" spans="2:19" x14ac:dyDescent="0.25">
      <c r="B8" s="1" t="s">
        <v>64</v>
      </c>
      <c r="C8" s="1" t="s">
        <v>65</v>
      </c>
      <c r="D8" s="1" t="s">
        <v>67</v>
      </c>
      <c r="E8" s="1" t="s">
        <v>68</v>
      </c>
      <c r="F8" s="1" t="s">
        <v>107</v>
      </c>
      <c r="G8" s="1" t="s">
        <v>108</v>
      </c>
      <c r="H8" s="1" t="s">
        <v>69</v>
      </c>
      <c r="I8" s="1" t="s">
        <v>70</v>
      </c>
      <c r="J8" s="1" t="s">
        <v>71</v>
      </c>
      <c r="K8" s="3" t="s">
        <v>109</v>
      </c>
      <c r="L8" s="3" t="s">
        <v>110</v>
      </c>
      <c r="M8" s="1" t="s">
        <v>11</v>
      </c>
      <c r="N8" s="1" t="s">
        <v>156</v>
      </c>
      <c r="O8" s="1" t="s">
        <v>73</v>
      </c>
      <c r="P8" s="1" t="s">
        <v>113</v>
      </c>
      <c r="Q8" s="1" t="s">
        <v>7</v>
      </c>
      <c r="R8" s="59" t="s">
        <v>10</v>
      </c>
      <c r="S8" s="59" t="s">
        <v>2</v>
      </c>
    </row>
    <row r="9" spans="2:19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167</v>
      </c>
      <c r="G9" s="1" t="s">
        <v>114</v>
      </c>
      <c r="H9" s="1" t="s">
        <v>7</v>
      </c>
      <c r="I9" s="1" t="s">
        <v>14</v>
      </c>
      <c r="J9" s="1" t="s">
        <v>14</v>
      </c>
      <c r="K9" s="3" t="s">
        <v>115</v>
      </c>
      <c r="L9" s="1" t="s">
        <v>7</v>
      </c>
      <c r="M9" s="1" t="s">
        <v>13</v>
      </c>
      <c r="N9" s="1" t="s">
        <v>14</v>
      </c>
      <c r="O9" s="1" t="s">
        <v>14</v>
      </c>
      <c r="P9" s="1" t="s">
        <v>14</v>
      </c>
      <c r="Q9" s="1" t="s">
        <v>7</v>
      </c>
      <c r="R9" s="59" t="s">
        <v>10</v>
      </c>
      <c r="S9" s="59" t="s">
        <v>2</v>
      </c>
    </row>
    <row r="10" spans="2:19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7</v>
      </c>
      <c r="R10" s="59" t="s">
        <v>10</v>
      </c>
      <c r="S10" s="59" t="s">
        <v>2</v>
      </c>
    </row>
    <row r="11" spans="2:19" x14ac:dyDescent="0.25">
      <c r="B11" s="1" t="s">
        <v>122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  <c r="R11" s="59" t="s">
        <v>10</v>
      </c>
      <c r="S11" s="59" t="s">
        <v>2</v>
      </c>
    </row>
    <row r="12" spans="2:19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  <c r="R12" s="59" t="s">
        <v>10</v>
      </c>
      <c r="S12" s="59" t="s">
        <v>2</v>
      </c>
    </row>
    <row r="13" spans="2:19" x14ac:dyDescent="0.25">
      <c r="B13" s="1" t="s">
        <v>101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  <c r="R13" s="59" t="s">
        <v>10</v>
      </c>
      <c r="S13" s="59" t="s">
        <v>2</v>
      </c>
    </row>
    <row r="14" spans="2:19" x14ac:dyDescent="0.25">
      <c r="B14" s="1" t="s">
        <v>147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  <c r="R14" s="59" t="s">
        <v>10</v>
      </c>
      <c r="S14" s="59" t="s">
        <v>2</v>
      </c>
    </row>
    <row r="15" spans="2:19" x14ac:dyDescent="0.25">
      <c r="B15" s="1" t="s">
        <v>538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  <c r="R15" s="59" t="s">
        <v>10</v>
      </c>
      <c r="S15" s="59" t="s">
        <v>2</v>
      </c>
    </row>
    <row r="16" spans="2:19" x14ac:dyDescent="0.25">
      <c r="B16" s="36" t="s">
        <v>149</v>
      </c>
      <c r="R16" s="59" t="s">
        <v>10</v>
      </c>
      <c r="S16" s="59" t="s">
        <v>2</v>
      </c>
    </row>
    <row r="17" spans="2:19" x14ac:dyDescent="0.25">
      <c r="B17" s="36" t="s">
        <v>150</v>
      </c>
      <c r="R17" s="59" t="s">
        <v>10</v>
      </c>
      <c r="S17" s="59" t="s">
        <v>2</v>
      </c>
    </row>
    <row r="18" spans="2:19" x14ac:dyDescent="0.25">
      <c r="B18" s="36" t="s">
        <v>151</v>
      </c>
      <c r="R18" s="59" t="s">
        <v>10</v>
      </c>
      <c r="S18" s="59" t="s">
        <v>2</v>
      </c>
    </row>
    <row r="19" spans="2:19" x14ac:dyDescent="0.25">
      <c r="B19" s="59" t="s">
        <v>61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9" x14ac:dyDescent="0.25">
      <c r="B20" s="59" t="s">
        <v>62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0" t="s">
        <v>2</v>
      </c>
    </row>
    <row r="2" spans="2:22" x14ac:dyDescent="0.25">
      <c r="B2" s="37" t="s">
        <v>3</v>
      </c>
      <c r="C2" s="37" t="s">
        <v>4</v>
      </c>
      <c r="V2" s="60" t="s">
        <v>2</v>
      </c>
    </row>
    <row r="3" spans="2:22" x14ac:dyDescent="0.25">
      <c r="B3" s="37" t="s">
        <v>5</v>
      </c>
      <c r="C3" s="37" t="s">
        <v>6</v>
      </c>
      <c r="V3" s="60" t="s">
        <v>2</v>
      </c>
    </row>
    <row r="4" spans="2:22" x14ac:dyDescent="0.25">
      <c r="B4" s="37" t="s">
        <v>7</v>
      </c>
      <c r="C4" s="37" t="s">
        <v>7</v>
      </c>
      <c r="V4" s="60" t="s">
        <v>2</v>
      </c>
    </row>
    <row r="5" spans="2:22" x14ac:dyDescent="0.25">
      <c r="B5" s="6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0" t="s">
        <v>2</v>
      </c>
    </row>
    <row r="6" spans="2:22" x14ac:dyDescent="0.25">
      <c r="B6" s="3" t="s">
        <v>537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60" t="s">
        <v>10</v>
      </c>
      <c r="V6" s="60" t="s">
        <v>2</v>
      </c>
    </row>
    <row r="7" spans="2:22" x14ac:dyDescent="0.25">
      <c r="B7" s="3" t="s">
        <v>153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60" t="s">
        <v>10</v>
      </c>
      <c r="V7" s="60" t="s">
        <v>2</v>
      </c>
    </row>
    <row r="8" spans="2:22" x14ac:dyDescent="0.25">
      <c r="B8" s="1" t="s">
        <v>64</v>
      </c>
      <c r="C8" s="1" t="s">
        <v>65</v>
      </c>
      <c r="D8" s="1" t="s">
        <v>154</v>
      </c>
      <c r="E8" s="1" t="s">
        <v>66</v>
      </c>
      <c r="F8" s="1" t="s">
        <v>155</v>
      </c>
      <c r="G8" s="1" t="s">
        <v>67</v>
      </c>
      <c r="H8" s="1" t="s">
        <v>68</v>
      </c>
      <c r="I8" s="1" t="s">
        <v>107</v>
      </c>
      <c r="J8" s="1" t="s">
        <v>108</v>
      </c>
      <c r="K8" s="1" t="s">
        <v>69</v>
      </c>
      <c r="L8" s="1" t="s">
        <v>70</v>
      </c>
      <c r="M8" s="1" t="s">
        <v>71</v>
      </c>
      <c r="N8" s="3" t="s">
        <v>109</v>
      </c>
      <c r="O8" s="3" t="s">
        <v>110</v>
      </c>
      <c r="P8" s="1" t="s">
        <v>11</v>
      </c>
      <c r="Q8" s="1" t="s">
        <v>156</v>
      </c>
      <c r="R8" s="1" t="s">
        <v>73</v>
      </c>
      <c r="S8" s="1" t="s">
        <v>113</v>
      </c>
      <c r="T8" s="1" t="s">
        <v>7</v>
      </c>
      <c r="U8" s="60" t="s">
        <v>10</v>
      </c>
      <c r="V8" s="60" t="s">
        <v>2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167</v>
      </c>
      <c r="J9" s="1" t="s">
        <v>114</v>
      </c>
      <c r="K9" s="1" t="s">
        <v>7</v>
      </c>
      <c r="L9" s="1" t="s">
        <v>14</v>
      </c>
      <c r="M9" s="1" t="s">
        <v>14</v>
      </c>
      <c r="N9" s="3" t="s">
        <v>115</v>
      </c>
      <c r="O9" s="1" t="s">
        <v>7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7</v>
      </c>
      <c r="U9" s="60" t="s">
        <v>10</v>
      </c>
      <c r="V9" s="60" t="s">
        <v>2</v>
      </c>
    </row>
    <row r="10" spans="2:22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7</v>
      </c>
      <c r="U10" s="60" t="s">
        <v>10</v>
      </c>
      <c r="V10" s="60" t="s">
        <v>2</v>
      </c>
    </row>
    <row r="11" spans="2:22" x14ac:dyDescent="0.25">
      <c r="B11" s="1" t="s">
        <v>160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  <c r="U11" s="60" t="s">
        <v>10</v>
      </c>
      <c r="V11" s="60" t="s">
        <v>2</v>
      </c>
    </row>
    <row r="12" spans="2:22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  <c r="U12" s="60" t="s">
        <v>10</v>
      </c>
      <c r="V12" s="60" t="s">
        <v>2</v>
      </c>
    </row>
    <row r="13" spans="2:22" x14ac:dyDescent="0.25">
      <c r="B13" s="1" t="s">
        <v>539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  <c r="U13" s="60" t="s">
        <v>10</v>
      </c>
      <c r="V13" s="60" t="s">
        <v>2</v>
      </c>
    </row>
    <row r="14" spans="2:22" x14ac:dyDescent="0.25">
      <c r="B14" s="1" t="s">
        <v>540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  <c r="U14" s="60" t="s">
        <v>10</v>
      </c>
      <c r="V14" s="60" t="s">
        <v>2</v>
      </c>
    </row>
    <row r="15" spans="2:22" x14ac:dyDescent="0.25">
      <c r="B15" s="1" t="s">
        <v>162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  <c r="U15" s="60" t="s">
        <v>10</v>
      </c>
      <c r="V15" s="60" t="s">
        <v>2</v>
      </c>
    </row>
    <row r="16" spans="2:22" x14ac:dyDescent="0.25">
      <c r="B16" s="1" t="s">
        <v>442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  <c r="U16" s="60" t="s">
        <v>10</v>
      </c>
      <c r="V16" s="60" t="s">
        <v>2</v>
      </c>
    </row>
    <row r="17" spans="2:22" x14ac:dyDescent="0.25">
      <c r="B17" s="1" t="s">
        <v>101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  <c r="U17" s="60" t="s">
        <v>10</v>
      </c>
      <c r="V17" s="60" t="s">
        <v>2</v>
      </c>
    </row>
    <row r="18" spans="2:22" x14ac:dyDescent="0.25">
      <c r="B18" s="1" t="s">
        <v>541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  <c r="U18" s="60" t="s">
        <v>10</v>
      </c>
      <c r="V18" s="60" t="s">
        <v>2</v>
      </c>
    </row>
    <row r="19" spans="2:22" x14ac:dyDescent="0.25">
      <c r="B19" s="1" t="s">
        <v>542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  <c r="U19" s="60" t="s">
        <v>10</v>
      </c>
      <c r="V19" s="60" t="s">
        <v>2</v>
      </c>
    </row>
    <row r="20" spans="2:22" x14ac:dyDescent="0.25">
      <c r="B20" s="36" t="s">
        <v>103</v>
      </c>
      <c r="U20" s="60" t="s">
        <v>10</v>
      </c>
      <c r="V20" s="60" t="s">
        <v>2</v>
      </c>
    </row>
    <row r="21" spans="2:22" x14ac:dyDescent="0.25">
      <c r="B21" s="36" t="s">
        <v>149</v>
      </c>
      <c r="U21" s="60" t="s">
        <v>10</v>
      </c>
      <c r="V21" s="60" t="s">
        <v>2</v>
      </c>
    </row>
    <row r="22" spans="2:22" x14ac:dyDescent="0.25">
      <c r="B22" s="36" t="s">
        <v>150</v>
      </c>
      <c r="U22" s="60" t="s">
        <v>10</v>
      </c>
      <c r="V22" s="60" t="s">
        <v>2</v>
      </c>
    </row>
    <row r="23" spans="2:22" x14ac:dyDescent="0.25">
      <c r="B23" s="36" t="s">
        <v>151</v>
      </c>
      <c r="U23" s="60" t="s">
        <v>10</v>
      </c>
      <c r="V23" s="60" t="s">
        <v>2</v>
      </c>
    </row>
    <row r="24" spans="2:22" x14ac:dyDescent="0.25">
      <c r="B24" s="60" t="s">
        <v>61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2" x14ac:dyDescent="0.25">
      <c r="B25" s="60" t="s">
        <v>62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32"/>
  <sheetViews>
    <sheetView rightToLeft="1" workbookViewId="0">
      <selection activeCell="B21" sqref="B21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1" t="s">
        <v>2</v>
      </c>
    </row>
    <row r="2" spans="2:22" x14ac:dyDescent="0.25">
      <c r="B2" s="37" t="s">
        <v>3</v>
      </c>
      <c r="C2" s="37" t="s">
        <v>4</v>
      </c>
      <c r="V2" s="61" t="s">
        <v>2</v>
      </c>
    </row>
    <row r="3" spans="2:22" x14ac:dyDescent="0.25">
      <c r="B3" s="37" t="s">
        <v>5</v>
      </c>
      <c r="C3" s="37" t="s">
        <v>6</v>
      </c>
      <c r="V3" s="61" t="s">
        <v>2</v>
      </c>
    </row>
    <row r="4" spans="2:22" x14ac:dyDescent="0.25">
      <c r="B4" s="37" t="s">
        <v>7</v>
      </c>
      <c r="C4" s="37" t="s">
        <v>7</v>
      </c>
      <c r="V4" s="61" t="s">
        <v>2</v>
      </c>
    </row>
    <row r="5" spans="2:22" x14ac:dyDescent="0.25">
      <c r="B5" s="6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1" t="s">
        <v>2</v>
      </c>
    </row>
    <row r="6" spans="2:22" x14ac:dyDescent="0.25">
      <c r="B6" s="3" t="s">
        <v>537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61" t="s">
        <v>10</v>
      </c>
      <c r="V6" s="61" t="s">
        <v>2</v>
      </c>
    </row>
    <row r="7" spans="2:22" x14ac:dyDescent="0.25">
      <c r="B7" s="3" t="s">
        <v>166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61" t="s">
        <v>10</v>
      </c>
      <c r="V7" s="61" t="s">
        <v>2</v>
      </c>
    </row>
    <row r="8" spans="2:22" x14ac:dyDescent="0.25">
      <c r="B8" s="1" t="s">
        <v>64</v>
      </c>
      <c r="C8" s="1" t="s">
        <v>65</v>
      </c>
      <c r="D8" s="1" t="s">
        <v>154</v>
      </c>
      <c r="E8" s="1" t="s">
        <v>66</v>
      </c>
      <c r="F8" s="1" t="s">
        <v>155</v>
      </c>
      <c r="G8" s="1" t="s">
        <v>67</v>
      </c>
      <c r="H8" s="1" t="s">
        <v>68</v>
      </c>
      <c r="I8" s="1" t="s">
        <v>107</v>
      </c>
      <c r="J8" s="1" t="s">
        <v>108</v>
      </c>
      <c r="K8" s="1" t="s">
        <v>69</v>
      </c>
      <c r="L8" s="1" t="s">
        <v>70</v>
      </c>
      <c r="M8" s="1" t="s">
        <v>71</v>
      </c>
      <c r="N8" s="3" t="s">
        <v>109</v>
      </c>
      <c r="O8" s="3" t="s">
        <v>110</v>
      </c>
      <c r="P8" s="1" t="s">
        <v>11</v>
      </c>
      <c r="Q8" s="1" t="s">
        <v>156</v>
      </c>
      <c r="R8" s="1" t="s">
        <v>73</v>
      </c>
      <c r="S8" s="1" t="s">
        <v>113</v>
      </c>
      <c r="T8" s="1" t="s">
        <v>7</v>
      </c>
      <c r="U8" s="61" t="s">
        <v>10</v>
      </c>
      <c r="V8" s="61" t="s">
        <v>2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114</v>
      </c>
      <c r="K9" s="1" t="s">
        <v>7</v>
      </c>
      <c r="L9" s="1" t="s">
        <v>14</v>
      </c>
      <c r="M9" s="1" t="s">
        <v>14</v>
      </c>
      <c r="N9" s="3" t="s">
        <v>115</v>
      </c>
      <c r="O9" s="1" t="s">
        <v>7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7</v>
      </c>
      <c r="U9" s="61" t="s">
        <v>10</v>
      </c>
      <c r="V9" s="61" t="s">
        <v>2</v>
      </c>
    </row>
    <row r="10" spans="2:22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7</v>
      </c>
      <c r="U10" s="61" t="s">
        <v>10</v>
      </c>
      <c r="V10" s="61" t="s">
        <v>2</v>
      </c>
    </row>
    <row r="11" spans="2:22" x14ac:dyDescent="0.25">
      <c r="B11" s="1" t="s">
        <v>494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1.83</v>
      </c>
      <c r="K11" s="1" t="s">
        <v>7</v>
      </c>
      <c r="L11" s="38">
        <v>4.36E-2</v>
      </c>
      <c r="M11" s="38">
        <v>4.3499999999999997E-2</v>
      </c>
      <c r="N11" s="39">
        <v>1115467.49</v>
      </c>
      <c r="O11" s="1" t="s">
        <v>7</v>
      </c>
      <c r="P11" s="39">
        <v>853.14</v>
      </c>
      <c r="Q11" s="1" t="s">
        <v>7</v>
      </c>
      <c r="R11" s="38">
        <v>1</v>
      </c>
      <c r="S11" s="38">
        <v>2.3E-3</v>
      </c>
      <c r="T11" s="1" t="s">
        <v>7</v>
      </c>
      <c r="U11" s="61" t="s">
        <v>10</v>
      </c>
      <c r="V11" s="61" t="s">
        <v>2</v>
      </c>
    </row>
    <row r="12" spans="2:22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1.83</v>
      </c>
      <c r="K12" s="1" t="s">
        <v>7</v>
      </c>
      <c r="L12" s="38">
        <v>4.36E-2</v>
      </c>
      <c r="M12" s="38">
        <v>4.3499999999999997E-2</v>
      </c>
      <c r="N12" s="39">
        <v>1115467.49</v>
      </c>
      <c r="O12" s="1" t="s">
        <v>7</v>
      </c>
      <c r="P12" s="39">
        <v>853.14</v>
      </c>
      <c r="Q12" s="1" t="s">
        <v>7</v>
      </c>
      <c r="R12" s="38">
        <v>1</v>
      </c>
      <c r="S12" s="38">
        <v>2.3E-3</v>
      </c>
      <c r="T12" s="1" t="s">
        <v>7</v>
      </c>
      <c r="U12" s="61" t="s">
        <v>10</v>
      </c>
      <c r="V12" s="61" t="s">
        <v>2</v>
      </c>
    </row>
    <row r="13" spans="2:22" x14ac:dyDescent="0.25">
      <c r="B13" s="1" t="s">
        <v>539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1.21</v>
      </c>
      <c r="K13" s="1" t="s">
        <v>7</v>
      </c>
      <c r="L13" s="38">
        <v>6.0299999999999999E-2</v>
      </c>
      <c r="M13" s="38">
        <v>3.0300000000000001E-2</v>
      </c>
      <c r="N13" s="39">
        <v>538681.63</v>
      </c>
      <c r="O13" s="1" t="s">
        <v>7</v>
      </c>
      <c r="P13" s="39">
        <v>377.76</v>
      </c>
      <c r="Q13" s="1" t="s">
        <v>7</v>
      </c>
      <c r="R13" s="38">
        <v>0.44280000000000003</v>
      </c>
      <c r="S13" s="38">
        <v>1E-3</v>
      </c>
      <c r="T13" s="1" t="s">
        <v>7</v>
      </c>
      <c r="U13" s="61" t="s">
        <v>10</v>
      </c>
      <c r="V13" s="61" t="s">
        <v>2</v>
      </c>
    </row>
    <row r="14" spans="2:22" x14ac:dyDescent="0.25">
      <c r="B14" s="40" t="s">
        <v>543</v>
      </c>
      <c r="C14" s="41">
        <v>1097997</v>
      </c>
      <c r="D14" s="40" t="s">
        <v>170</v>
      </c>
      <c r="E14" s="41">
        <v>513102384</v>
      </c>
      <c r="F14" s="40" t="s">
        <v>339</v>
      </c>
      <c r="G14" s="40" t="s">
        <v>188</v>
      </c>
      <c r="H14" s="40" t="s">
        <v>88</v>
      </c>
      <c r="I14" s="40" t="s">
        <v>544</v>
      </c>
      <c r="J14" s="43">
        <v>1.26</v>
      </c>
      <c r="K14" s="40" t="s">
        <v>89</v>
      </c>
      <c r="L14" s="42">
        <v>7.7499999999999999E-2</v>
      </c>
      <c r="M14" s="42">
        <v>2.8299999999999999E-2</v>
      </c>
      <c r="N14" s="43">
        <v>167247.23000000001</v>
      </c>
      <c r="O14" s="43">
        <v>145.07</v>
      </c>
      <c r="P14" s="43">
        <v>242.63</v>
      </c>
      <c r="Q14" s="42">
        <v>6.9999999999999999E-4</v>
      </c>
      <c r="R14" s="42">
        <v>0.28439999999999999</v>
      </c>
      <c r="S14" s="42">
        <v>6.9999999999999999E-4</v>
      </c>
      <c r="T14" s="40" t="s">
        <v>7</v>
      </c>
      <c r="U14" s="61" t="s">
        <v>10</v>
      </c>
      <c r="V14" s="61" t="s">
        <v>2</v>
      </c>
    </row>
    <row r="15" spans="2:22" x14ac:dyDescent="0.25">
      <c r="B15" s="40" t="s">
        <v>545</v>
      </c>
      <c r="C15" s="41">
        <v>1154798</v>
      </c>
      <c r="D15" s="40" t="s">
        <v>170</v>
      </c>
      <c r="E15" s="41">
        <v>513893123</v>
      </c>
      <c r="F15" s="40" t="s">
        <v>204</v>
      </c>
      <c r="G15" s="40" t="s">
        <v>546</v>
      </c>
      <c r="H15" s="40" t="s">
        <v>176</v>
      </c>
      <c r="I15" s="40" t="s">
        <v>547</v>
      </c>
      <c r="J15" s="43">
        <v>1.47</v>
      </c>
      <c r="K15" s="40" t="s">
        <v>89</v>
      </c>
      <c r="L15" s="42">
        <v>2.5000000000000001E-2</v>
      </c>
      <c r="M15" s="42">
        <v>3.8399999999999997E-2</v>
      </c>
      <c r="N15" s="43">
        <v>89695.44</v>
      </c>
      <c r="O15" s="43">
        <v>106.97</v>
      </c>
      <c r="P15" s="43">
        <v>95.95</v>
      </c>
      <c r="Q15" s="42">
        <v>1.6999999999999999E-3</v>
      </c>
      <c r="R15" s="42">
        <v>0.1125</v>
      </c>
      <c r="S15" s="42">
        <v>2.9999999999999997E-4</v>
      </c>
      <c r="T15" s="40" t="s">
        <v>7</v>
      </c>
      <c r="U15" s="61" t="s">
        <v>10</v>
      </c>
      <c r="V15" s="61" t="s">
        <v>2</v>
      </c>
    </row>
    <row r="16" spans="2:22" x14ac:dyDescent="0.25">
      <c r="B16" s="40" t="s">
        <v>548</v>
      </c>
      <c r="C16" s="41">
        <v>1139740</v>
      </c>
      <c r="D16" s="40" t="s">
        <v>170</v>
      </c>
      <c r="E16" s="41">
        <v>513893123</v>
      </c>
      <c r="F16" s="40" t="s">
        <v>204</v>
      </c>
      <c r="G16" s="40" t="s">
        <v>205</v>
      </c>
      <c r="H16" s="40" t="s">
        <v>176</v>
      </c>
      <c r="I16" s="40" t="s">
        <v>549</v>
      </c>
      <c r="J16" s="43">
        <v>0.25</v>
      </c>
      <c r="K16" s="40" t="s">
        <v>89</v>
      </c>
      <c r="L16" s="42">
        <v>0.04</v>
      </c>
      <c r="M16" s="42">
        <v>2.3199999999999998E-2</v>
      </c>
      <c r="N16" s="43">
        <v>35188</v>
      </c>
      <c r="O16" s="43">
        <v>111.36</v>
      </c>
      <c r="P16" s="43">
        <v>39.18</v>
      </c>
      <c r="Q16" s="42">
        <v>5.9999999999999995E-4</v>
      </c>
      <c r="R16" s="42">
        <v>4.5900000000000003E-2</v>
      </c>
      <c r="S16" s="42">
        <v>1E-4</v>
      </c>
      <c r="T16" s="40" t="s">
        <v>7</v>
      </c>
      <c r="U16" s="61" t="s">
        <v>10</v>
      </c>
      <c r="V16" s="61" t="s">
        <v>2</v>
      </c>
    </row>
    <row r="17" spans="2:22" x14ac:dyDescent="0.25">
      <c r="B17" s="40" t="s">
        <v>550</v>
      </c>
      <c r="C17" s="41">
        <v>1101567</v>
      </c>
      <c r="D17" s="40" t="s">
        <v>170</v>
      </c>
      <c r="E17" s="41">
        <v>520041690</v>
      </c>
      <c r="F17" s="40" t="s">
        <v>200</v>
      </c>
      <c r="G17" s="40" t="s">
        <v>271</v>
      </c>
      <c r="H17" s="40" t="s">
        <v>127</v>
      </c>
      <c r="I17" s="40" t="s">
        <v>551</v>
      </c>
      <c r="J17" s="43">
        <v>0.17</v>
      </c>
      <c r="K17" s="40" t="s">
        <v>89</v>
      </c>
      <c r="L17" s="42">
        <v>5.6000000000000001E-2</v>
      </c>
      <c r="M17" s="42">
        <v>2.0000000000000001E-4</v>
      </c>
      <c r="N17" s="43">
        <v>246550.96</v>
      </c>
      <c r="O17" s="43">
        <v>0</v>
      </c>
      <c r="P17" s="43">
        <v>0</v>
      </c>
      <c r="Q17" s="42">
        <v>6.9999999999999999E-4</v>
      </c>
      <c r="R17" s="42">
        <v>0</v>
      </c>
      <c r="S17" s="42">
        <v>0</v>
      </c>
      <c r="T17" s="40" t="s">
        <v>7</v>
      </c>
      <c r="U17" s="61" t="s">
        <v>10</v>
      </c>
      <c r="V17" s="61" t="s">
        <v>2</v>
      </c>
    </row>
    <row r="18" spans="2:22" x14ac:dyDescent="0.25">
      <c r="B18" s="1" t="s">
        <v>540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2.3199999999999998</v>
      </c>
      <c r="K18" s="1" t="s">
        <v>7</v>
      </c>
      <c r="L18" s="38">
        <v>3.04E-2</v>
      </c>
      <c r="M18" s="38">
        <v>5.4100000000000002E-2</v>
      </c>
      <c r="N18" s="39">
        <v>576785.86</v>
      </c>
      <c r="O18" s="1" t="s">
        <v>7</v>
      </c>
      <c r="P18" s="39">
        <v>475.38</v>
      </c>
      <c r="Q18" s="1" t="s">
        <v>7</v>
      </c>
      <c r="R18" s="38">
        <v>0.55720000000000003</v>
      </c>
      <c r="S18" s="38">
        <v>1.2999999999999999E-3</v>
      </c>
      <c r="T18" s="1" t="s">
        <v>7</v>
      </c>
      <c r="U18" s="61" t="s">
        <v>10</v>
      </c>
      <c r="V18" s="61" t="s">
        <v>2</v>
      </c>
    </row>
    <row r="19" spans="2:22" x14ac:dyDescent="0.25">
      <c r="B19" s="40" t="s">
        <v>552</v>
      </c>
      <c r="C19" s="41">
        <v>1138999</v>
      </c>
      <c r="D19" s="40" t="s">
        <v>170</v>
      </c>
      <c r="E19" s="41">
        <v>510687403</v>
      </c>
      <c r="F19" s="40" t="s">
        <v>171</v>
      </c>
      <c r="G19" s="40" t="s">
        <v>236</v>
      </c>
      <c r="H19" s="40" t="s">
        <v>176</v>
      </c>
      <c r="I19" s="40" t="s">
        <v>553</v>
      </c>
      <c r="J19" s="43">
        <v>2.71</v>
      </c>
      <c r="K19" s="40" t="s">
        <v>89</v>
      </c>
      <c r="L19" s="42">
        <v>3.1E-2</v>
      </c>
      <c r="M19" s="42">
        <v>5.3999999999999999E-2</v>
      </c>
      <c r="N19" s="43">
        <v>415304.56</v>
      </c>
      <c r="O19" s="43">
        <v>94.97</v>
      </c>
      <c r="P19" s="43">
        <v>394.41</v>
      </c>
      <c r="Q19" s="42">
        <v>5.0000000000000001E-4</v>
      </c>
      <c r="R19" s="42">
        <v>0.46229999999999999</v>
      </c>
      <c r="S19" s="42">
        <v>1.1000000000000001E-3</v>
      </c>
      <c r="T19" s="40" t="s">
        <v>7</v>
      </c>
      <c r="U19" s="61" t="s">
        <v>10</v>
      </c>
      <c r="V19" s="61" t="s">
        <v>2</v>
      </c>
    </row>
    <row r="20" spans="2:22" x14ac:dyDescent="0.25">
      <c r="B20" s="40" t="s">
        <v>554</v>
      </c>
      <c r="C20" s="41">
        <v>1139336</v>
      </c>
      <c r="D20" s="40" t="s">
        <v>170</v>
      </c>
      <c r="E20" s="41">
        <v>511944670</v>
      </c>
      <c r="F20" s="40" t="s">
        <v>339</v>
      </c>
      <c r="G20" s="40" t="s">
        <v>211</v>
      </c>
      <c r="H20" s="40" t="s">
        <v>176</v>
      </c>
      <c r="I20" s="40" t="s">
        <v>555</v>
      </c>
      <c r="J20" s="43">
        <v>0.54</v>
      </c>
      <c r="K20" s="40" t="s">
        <v>89</v>
      </c>
      <c r="L20" s="42">
        <v>3.4200000000000001E-2</v>
      </c>
      <c r="M20" s="42">
        <v>6.7000000000000004E-2</v>
      </c>
      <c r="N20" s="43">
        <v>65728.800000000003</v>
      </c>
      <c r="O20" s="43">
        <v>99.88</v>
      </c>
      <c r="P20" s="43">
        <v>65.650000000000006</v>
      </c>
      <c r="Q20" s="42">
        <v>1.8E-3</v>
      </c>
      <c r="R20" s="42">
        <v>7.6899999999999996E-2</v>
      </c>
      <c r="S20" s="42">
        <v>2.0000000000000001E-4</v>
      </c>
      <c r="T20" s="40" t="s">
        <v>7</v>
      </c>
      <c r="U20" s="61" t="s">
        <v>10</v>
      </c>
      <c r="V20" s="61" t="s">
        <v>2</v>
      </c>
    </row>
    <row r="21" spans="2:22" x14ac:dyDescent="0.25">
      <c r="B21" s="40" t="s">
        <v>764</v>
      </c>
      <c r="C21" s="41">
        <v>800082380</v>
      </c>
      <c r="D21" s="40" t="s">
        <v>170</v>
      </c>
      <c r="E21" s="41">
        <v>1841580</v>
      </c>
      <c r="F21" s="40" t="s">
        <v>210</v>
      </c>
      <c r="G21" s="40" t="s">
        <v>271</v>
      </c>
      <c r="H21" s="40" t="s">
        <v>127</v>
      </c>
      <c r="I21" s="40" t="s">
        <v>556</v>
      </c>
      <c r="J21" s="43">
        <v>0</v>
      </c>
      <c r="K21" s="40" t="s">
        <v>89</v>
      </c>
      <c r="L21" s="42">
        <v>0</v>
      </c>
      <c r="M21" s="42">
        <v>0</v>
      </c>
      <c r="N21" s="43">
        <v>95752.5</v>
      </c>
      <c r="O21" s="43">
        <v>16</v>
      </c>
      <c r="P21" s="43">
        <v>15.32</v>
      </c>
      <c r="Q21" s="42">
        <v>0</v>
      </c>
      <c r="R21" s="42">
        <v>1.7999999999999999E-2</v>
      </c>
      <c r="S21" s="42">
        <v>0</v>
      </c>
      <c r="T21" s="40" t="s">
        <v>7</v>
      </c>
      <c r="U21" s="61" t="s">
        <v>10</v>
      </c>
      <c r="V21" s="61" t="s">
        <v>2</v>
      </c>
    </row>
    <row r="22" spans="2:22" x14ac:dyDescent="0.25">
      <c r="B22" s="1" t="s">
        <v>162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8">
        <v>0</v>
      </c>
      <c r="M22" s="38">
        <v>0</v>
      </c>
      <c r="N22" s="39">
        <v>0</v>
      </c>
      <c r="O22" s="1" t="s">
        <v>7</v>
      </c>
      <c r="P22" s="39">
        <v>0</v>
      </c>
      <c r="Q22" s="1" t="s">
        <v>7</v>
      </c>
      <c r="R22" s="38">
        <v>0</v>
      </c>
      <c r="S22" s="38">
        <v>0</v>
      </c>
      <c r="T22" s="1" t="s">
        <v>7</v>
      </c>
      <c r="U22" s="61" t="s">
        <v>10</v>
      </c>
      <c r="V22" s="61" t="s">
        <v>2</v>
      </c>
    </row>
    <row r="23" spans="2:22" x14ac:dyDescent="0.25">
      <c r="B23" s="1" t="s">
        <v>442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8">
        <v>0</v>
      </c>
      <c r="M23" s="38">
        <v>0</v>
      </c>
      <c r="N23" s="39">
        <v>0</v>
      </c>
      <c r="O23" s="1" t="s">
        <v>7</v>
      </c>
      <c r="P23" s="39">
        <v>0</v>
      </c>
      <c r="Q23" s="1" t="s">
        <v>7</v>
      </c>
      <c r="R23" s="38">
        <v>0</v>
      </c>
      <c r="S23" s="38">
        <v>0</v>
      </c>
      <c r="T23" s="1" t="s">
        <v>7</v>
      </c>
      <c r="U23" s="61" t="s">
        <v>10</v>
      </c>
      <c r="V23" s="61" t="s">
        <v>2</v>
      </c>
    </row>
    <row r="24" spans="2:22" x14ac:dyDescent="0.25">
      <c r="B24" s="1" t="s">
        <v>101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8">
        <v>0</v>
      </c>
      <c r="M24" s="38">
        <v>0</v>
      </c>
      <c r="N24" s="39">
        <v>0</v>
      </c>
      <c r="O24" s="1" t="s">
        <v>7</v>
      </c>
      <c r="P24" s="39">
        <v>0</v>
      </c>
      <c r="Q24" s="1" t="s">
        <v>7</v>
      </c>
      <c r="R24" s="38">
        <v>0</v>
      </c>
      <c r="S24" s="38">
        <v>0</v>
      </c>
      <c r="T24" s="1" t="s">
        <v>7</v>
      </c>
      <c r="U24" s="61" t="s">
        <v>10</v>
      </c>
      <c r="V24" s="61" t="s">
        <v>2</v>
      </c>
    </row>
    <row r="25" spans="2:22" x14ac:dyDescent="0.25">
      <c r="B25" s="1" t="s">
        <v>557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8">
        <v>0</v>
      </c>
      <c r="M25" s="38">
        <v>0</v>
      </c>
      <c r="N25" s="39">
        <v>0</v>
      </c>
      <c r="O25" s="1" t="s">
        <v>7</v>
      </c>
      <c r="P25" s="39">
        <v>0</v>
      </c>
      <c r="Q25" s="1" t="s">
        <v>7</v>
      </c>
      <c r="R25" s="38">
        <v>0</v>
      </c>
      <c r="S25" s="38">
        <v>0</v>
      </c>
      <c r="T25" s="1" t="s">
        <v>7</v>
      </c>
      <c r="U25" s="61" t="s">
        <v>10</v>
      </c>
      <c r="V25" s="61" t="s">
        <v>2</v>
      </c>
    </row>
    <row r="26" spans="2:22" x14ac:dyDescent="0.25">
      <c r="B26" s="1" t="s">
        <v>558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39">
        <v>0</v>
      </c>
      <c r="K26" s="1" t="s">
        <v>7</v>
      </c>
      <c r="L26" s="38">
        <v>0</v>
      </c>
      <c r="M26" s="38">
        <v>0</v>
      </c>
      <c r="N26" s="39">
        <v>0</v>
      </c>
      <c r="O26" s="1" t="s">
        <v>7</v>
      </c>
      <c r="P26" s="39">
        <v>0</v>
      </c>
      <c r="Q26" s="1" t="s">
        <v>7</v>
      </c>
      <c r="R26" s="38">
        <v>0</v>
      </c>
      <c r="S26" s="38">
        <v>0</v>
      </c>
      <c r="T26" s="1" t="s">
        <v>7</v>
      </c>
      <c r="U26" s="61" t="s">
        <v>10</v>
      </c>
      <c r="V26" s="61" t="s">
        <v>2</v>
      </c>
    </row>
    <row r="27" spans="2:22" x14ac:dyDescent="0.25">
      <c r="B27" s="36" t="s">
        <v>103</v>
      </c>
      <c r="U27" s="61" t="s">
        <v>10</v>
      </c>
      <c r="V27" s="61" t="s">
        <v>2</v>
      </c>
    </row>
    <row r="28" spans="2:22" x14ac:dyDescent="0.25">
      <c r="B28" s="36" t="s">
        <v>149</v>
      </c>
      <c r="U28" s="61" t="s">
        <v>10</v>
      </c>
      <c r="V28" s="61" t="s">
        <v>2</v>
      </c>
    </row>
    <row r="29" spans="2:22" x14ac:dyDescent="0.25">
      <c r="B29" s="36" t="s">
        <v>150</v>
      </c>
      <c r="U29" s="61" t="s">
        <v>10</v>
      </c>
      <c r="V29" s="61" t="s">
        <v>2</v>
      </c>
    </row>
    <row r="30" spans="2:22" x14ac:dyDescent="0.25">
      <c r="B30" s="36" t="s">
        <v>151</v>
      </c>
      <c r="U30" s="61" t="s">
        <v>10</v>
      </c>
      <c r="V30" s="61" t="s">
        <v>2</v>
      </c>
    </row>
    <row r="31" spans="2:22" x14ac:dyDescent="0.25">
      <c r="B31" s="61" t="s">
        <v>61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</row>
    <row r="32" spans="2:22" x14ac:dyDescent="0.25">
      <c r="B32" s="61" t="s">
        <v>62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</row>
  </sheetData>
  <mergeCells count="5">
    <mergeCell ref="B5:T5"/>
    <mergeCell ref="B31:T31"/>
    <mergeCell ref="B32:T32"/>
    <mergeCell ref="U6:U30"/>
    <mergeCell ref="V1:V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5"/>
  <sheetViews>
    <sheetView rightToLeft="1" workbookViewId="0">
      <selection activeCell="B20" sqref="B20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2" t="s">
        <v>2</v>
      </c>
    </row>
    <row r="2" spans="2:16" x14ac:dyDescent="0.25">
      <c r="B2" s="37" t="s">
        <v>3</v>
      </c>
      <c r="C2" s="37" t="s">
        <v>4</v>
      </c>
      <c r="P2" s="62" t="s">
        <v>2</v>
      </c>
    </row>
    <row r="3" spans="2:16" x14ac:dyDescent="0.25">
      <c r="B3" s="37" t="s">
        <v>5</v>
      </c>
      <c r="C3" s="37" t="s">
        <v>6</v>
      </c>
      <c r="P3" s="62" t="s">
        <v>2</v>
      </c>
    </row>
    <row r="4" spans="2:16" x14ac:dyDescent="0.25">
      <c r="B4" s="37" t="s">
        <v>7</v>
      </c>
      <c r="C4" s="37" t="s">
        <v>7</v>
      </c>
      <c r="P4" s="62" t="s">
        <v>2</v>
      </c>
    </row>
    <row r="5" spans="2:16" x14ac:dyDescent="0.25">
      <c r="B5" s="6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62" t="s">
        <v>2</v>
      </c>
    </row>
    <row r="6" spans="2:16" x14ac:dyDescent="0.25">
      <c r="B6" s="3" t="s">
        <v>537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62" t="s">
        <v>10</v>
      </c>
      <c r="P6" s="62" t="s">
        <v>2</v>
      </c>
    </row>
    <row r="7" spans="2:16" x14ac:dyDescent="0.25">
      <c r="B7" s="3" t="s">
        <v>289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62" t="s">
        <v>10</v>
      </c>
      <c r="P7" s="62" t="s">
        <v>2</v>
      </c>
    </row>
    <row r="8" spans="2:16" x14ac:dyDescent="0.25">
      <c r="B8" s="1" t="s">
        <v>64</v>
      </c>
      <c r="C8" s="1" t="s">
        <v>65</v>
      </c>
      <c r="D8" s="1" t="s">
        <v>154</v>
      </c>
      <c r="E8" s="1" t="s">
        <v>66</v>
      </c>
      <c r="F8" s="1" t="s">
        <v>155</v>
      </c>
      <c r="G8" s="1" t="s">
        <v>69</v>
      </c>
      <c r="H8" s="3" t="s">
        <v>109</v>
      </c>
      <c r="I8" s="3" t="s">
        <v>110</v>
      </c>
      <c r="J8" s="1" t="s">
        <v>11</v>
      </c>
      <c r="K8" s="1" t="s">
        <v>156</v>
      </c>
      <c r="L8" s="1" t="s">
        <v>73</v>
      </c>
      <c r="M8" s="1" t="s">
        <v>113</v>
      </c>
      <c r="N8" s="1" t="s">
        <v>7</v>
      </c>
      <c r="O8" s="62" t="s">
        <v>10</v>
      </c>
      <c r="P8" s="62" t="s">
        <v>2</v>
      </c>
    </row>
    <row r="9" spans="2:16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115</v>
      </c>
      <c r="I9" s="1" t="s">
        <v>7</v>
      </c>
      <c r="J9" s="1" t="s">
        <v>13</v>
      </c>
      <c r="K9" s="1" t="s">
        <v>14</v>
      </c>
      <c r="L9" s="1" t="s">
        <v>14</v>
      </c>
      <c r="M9" s="1" t="s">
        <v>14</v>
      </c>
      <c r="N9" s="1" t="s">
        <v>7</v>
      </c>
      <c r="O9" s="62" t="s">
        <v>10</v>
      </c>
      <c r="P9" s="62" t="s">
        <v>2</v>
      </c>
    </row>
    <row r="10" spans="2:16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7</v>
      </c>
      <c r="O10" s="62" t="s">
        <v>10</v>
      </c>
      <c r="P10" s="62" t="s">
        <v>2</v>
      </c>
    </row>
    <row r="11" spans="2:16" x14ac:dyDescent="0.25">
      <c r="B11" s="1" t="s">
        <v>290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110794.05</v>
      </c>
      <c r="I11" s="1" t="s">
        <v>7</v>
      </c>
      <c r="J11" s="39">
        <v>236.11</v>
      </c>
      <c r="K11" s="1" t="s">
        <v>7</v>
      </c>
      <c r="L11" s="38">
        <v>1</v>
      </c>
      <c r="M11" s="38">
        <v>5.9999999999999995E-4</v>
      </c>
      <c r="N11" s="1" t="s">
        <v>7</v>
      </c>
      <c r="O11" s="62" t="s">
        <v>10</v>
      </c>
      <c r="P11" s="62" t="s">
        <v>2</v>
      </c>
    </row>
    <row r="12" spans="2:16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47137.05</v>
      </c>
      <c r="I12" s="1" t="s">
        <v>7</v>
      </c>
      <c r="J12" s="39">
        <v>31.69</v>
      </c>
      <c r="K12" s="1" t="s">
        <v>7</v>
      </c>
      <c r="L12" s="38">
        <v>0.13420000000000001</v>
      </c>
      <c r="M12" s="38">
        <v>1E-4</v>
      </c>
      <c r="N12" s="1" t="s">
        <v>7</v>
      </c>
      <c r="O12" s="62" t="s">
        <v>10</v>
      </c>
      <c r="P12" s="62" t="s">
        <v>2</v>
      </c>
    </row>
    <row r="13" spans="2:16" x14ac:dyDescent="0.25">
      <c r="B13" s="40" t="s">
        <v>761</v>
      </c>
      <c r="C13" s="41">
        <v>100448679</v>
      </c>
      <c r="D13" s="40" t="s">
        <v>170</v>
      </c>
      <c r="E13" s="41">
        <v>520041690</v>
      </c>
      <c r="F13" s="40" t="s">
        <v>200</v>
      </c>
      <c r="G13" s="40" t="s">
        <v>89</v>
      </c>
      <c r="H13" s="43">
        <v>17902.05</v>
      </c>
      <c r="I13" s="43">
        <v>0</v>
      </c>
      <c r="J13" s="43">
        <v>0</v>
      </c>
      <c r="K13" s="42">
        <v>6.9999999999999999E-4</v>
      </c>
      <c r="L13" s="42">
        <v>0</v>
      </c>
      <c r="M13" s="42">
        <v>0</v>
      </c>
      <c r="N13" s="40" t="s">
        <v>7</v>
      </c>
      <c r="O13" s="62" t="s">
        <v>10</v>
      </c>
      <c r="P13" s="62" t="s">
        <v>2</v>
      </c>
    </row>
    <row r="14" spans="2:16" x14ac:dyDescent="0.25">
      <c r="B14" s="40" t="s">
        <v>559</v>
      </c>
      <c r="C14" s="41">
        <v>62019609</v>
      </c>
      <c r="D14" s="40" t="s">
        <v>170</v>
      </c>
      <c r="E14" s="41">
        <v>514707736</v>
      </c>
      <c r="F14" s="40" t="s">
        <v>560</v>
      </c>
      <c r="G14" s="40" t="s">
        <v>89</v>
      </c>
      <c r="H14" s="43">
        <v>29235</v>
      </c>
      <c r="I14" s="43">
        <v>108.4</v>
      </c>
      <c r="J14" s="43">
        <v>31.69</v>
      </c>
      <c r="K14" s="42">
        <v>1.1000000000000001E-3</v>
      </c>
      <c r="L14" s="42">
        <v>0.13420000000000001</v>
      </c>
      <c r="M14" s="42">
        <v>1E-4</v>
      </c>
      <c r="N14" s="40" t="s">
        <v>7</v>
      </c>
      <c r="O14" s="62" t="s">
        <v>10</v>
      </c>
      <c r="P14" s="62" t="s">
        <v>2</v>
      </c>
    </row>
    <row r="15" spans="2:16" x14ac:dyDescent="0.25">
      <c r="B15" s="1" t="s">
        <v>101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63657</v>
      </c>
      <c r="I15" s="1" t="s">
        <v>7</v>
      </c>
      <c r="J15" s="39">
        <v>204.42</v>
      </c>
      <c r="K15" s="1" t="s">
        <v>7</v>
      </c>
      <c r="L15" s="38">
        <v>0.86580000000000001</v>
      </c>
      <c r="M15" s="38">
        <v>5.9999999999999995E-4</v>
      </c>
      <c r="N15" s="1" t="s">
        <v>7</v>
      </c>
      <c r="O15" s="62" t="s">
        <v>10</v>
      </c>
      <c r="P15" s="62" t="s">
        <v>2</v>
      </c>
    </row>
    <row r="16" spans="2:16" x14ac:dyDescent="0.25">
      <c r="B16" s="1" t="s">
        <v>164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1" t="s">
        <v>7</v>
      </c>
      <c r="O16" s="62" t="s">
        <v>10</v>
      </c>
      <c r="P16" s="62" t="s">
        <v>2</v>
      </c>
    </row>
    <row r="17" spans="2:16" x14ac:dyDescent="0.25">
      <c r="B17" s="1" t="s">
        <v>163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63657</v>
      </c>
      <c r="I17" s="1" t="s">
        <v>7</v>
      </c>
      <c r="J17" s="39">
        <v>204.42</v>
      </c>
      <c r="K17" s="1" t="s">
        <v>7</v>
      </c>
      <c r="L17" s="38">
        <v>0.86580000000000001</v>
      </c>
      <c r="M17" s="38">
        <v>5.9999999999999995E-4</v>
      </c>
      <c r="N17" s="1" t="s">
        <v>7</v>
      </c>
      <c r="O17" s="62" t="s">
        <v>10</v>
      </c>
      <c r="P17" s="62" t="s">
        <v>2</v>
      </c>
    </row>
    <row r="18" spans="2:16" x14ac:dyDescent="0.25">
      <c r="B18" s="40" t="s">
        <v>762</v>
      </c>
      <c r="C18" s="41">
        <v>62019377</v>
      </c>
      <c r="D18" s="40" t="s">
        <v>279</v>
      </c>
      <c r="E18" s="41">
        <v>997637</v>
      </c>
      <c r="F18" s="40" t="s">
        <v>280</v>
      </c>
      <c r="G18" s="40" t="s">
        <v>51</v>
      </c>
      <c r="H18" s="43">
        <v>3567</v>
      </c>
      <c r="I18" s="43">
        <v>81.96</v>
      </c>
      <c r="J18" s="43">
        <v>10.48</v>
      </c>
      <c r="K18" s="42">
        <v>1E-4</v>
      </c>
      <c r="L18" s="42">
        <v>4.4400000000000002E-2</v>
      </c>
      <c r="M18" s="42">
        <v>0</v>
      </c>
      <c r="N18" s="40" t="s">
        <v>7</v>
      </c>
      <c r="O18" s="62" t="s">
        <v>10</v>
      </c>
      <c r="P18" s="62" t="s">
        <v>2</v>
      </c>
    </row>
    <row r="19" spans="2:16" x14ac:dyDescent="0.25">
      <c r="B19" s="40" t="s">
        <v>763</v>
      </c>
      <c r="C19" s="41">
        <v>62018197</v>
      </c>
      <c r="D19" s="40" t="s">
        <v>279</v>
      </c>
      <c r="E19" s="41">
        <v>997601</v>
      </c>
      <c r="F19" s="40" t="s">
        <v>280</v>
      </c>
      <c r="G19" s="40" t="s">
        <v>51</v>
      </c>
      <c r="H19" s="43">
        <v>60090</v>
      </c>
      <c r="I19" s="43">
        <v>90</v>
      </c>
      <c r="J19" s="43">
        <v>193.93</v>
      </c>
      <c r="K19" s="42">
        <v>1.6000000000000001E-3</v>
      </c>
      <c r="L19" s="42">
        <v>0.82140000000000002</v>
      </c>
      <c r="M19" s="42">
        <v>5.0000000000000001E-4</v>
      </c>
      <c r="N19" s="40" t="s">
        <v>7</v>
      </c>
      <c r="O19" s="62" t="s">
        <v>10</v>
      </c>
      <c r="P19" s="62" t="s">
        <v>2</v>
      </c>
    </row>
    <row r="20" spans="2:16" x14ac:dyDescent="0.25">
      <c r="B20" s="36" t="s">
        <v>103</v>
      </c>
      <c r="O20" s="62" t="s">
        <v>10</v>
      </c>
      <c r="P20" s="62" t="s">
        <v>2</v>
      </c>
    </row>
    <row r="21" spans="2:16" x14ac:dyDescent="0.25">
      <c r="B21" s="36" t="s">
        <v>149</v>
      </c>
      <c r="O21" s="62" t="s">
        <v>10</v>
      </c>
      <c r="P21" s="62" t="s">
        <v>2</v>
      </c>
    </row>
    <row r="22" spans="2:16" x14ac:dyDescent="0.25">
      <c r="B22" s="36" t="s">
        <v>150</v>
      </c>
      <c r="O22" s="62" t="s">
        <v>10</v>
      </c>
      <c r="P22" s="62" t="s">
        <v>2</v>
      </c>
    </row>
    <row r="23" spans="2:16" x14ac:dyDescent="0.25">
      <c r="B23" s="36" t="s">
        <v>151</v>
      </c>
      <c r="O23" s="62" t="s">
        <v>10</v>
      </c>
      <c r="P23" s="62" t="s">
        <v>2</v>
      </c>
    </row>
    <row r="24" spans="2:16" x14ac:dyDescent="0.25">
      <c r="B24" s="62" t="s">
        <v>61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2:16" x14ac:dyDescent="0.25">
      <c r="B25" s="62" t="s">
        <v>62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</sheetData>
  <mergeCells count="5">
    <mergeCell ref="B5:N5"/>
    <mergeCell ref="B24:N24"/>
    <mergeCell ref="B25:N25"/>
    <mergeCell ref="O6:O23"/>
    <mergeCell ref="P1:P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49"/>
  <sheetViews>
    <sheetView rightToLeft="1" topLeftCell="A13" workbookViewId="0"/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5" customWidth="1"/>
    <col min="7" max="7" width="8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3" t="s">
        <v>2</v>
      </c>
    </row>
    <row r="2" spans="2:14" x14ac:dyDescent="0.25">
      <c r="B2" s="37" t="s">
        <v>3</v>
      </c>
      <c r="C2" s="37" t="s">
        <v>4</v>
      </c>
      <c r="N2" s="63" t="s">
        <v>2</v>
      </c>
    </row>
    <row r="3" spans="2:14" x14ac:dyDescent="0.25">
      <c r="B3" s="37" t="s">
        <v>5</v>
      </c>
      <c r="C3" s="37" t="s">
        <v>6</v>
      </c>
      <c r="N3" s="63" t="s">
        <v>2</v>
      </c>
    </row>
    <row r="4" spans="2:14" x14ac:dyDescent="0.25">
      <c r="B4" s="37" t="s">
        <v>7</v>
      </c>
      <c r="C4" s="37" t="s">
        <v>7</v>
      </c>
      <c r="N4" s="63" t="s">
        <v>2</v>
      </c>
    </row>
    <row r="5" spans="2:14" x14ac:dyDescent="0.25">
      <c r="B5" s="6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3" t="s">
        <v>2</v>
      </c>
    </row>
    <row r="6" spans="2:14" x14ac:dyDescent="0.25">
      <c r="B6" s="3" t="s">
        <v>537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63" t="s">
        <v>10</v>
      </c>
      <c r="N6" s="63" t="s">
        <v>2</v>
      </c>
    </row>
    <row r="7" spans="2:14" x14ac:dyDescent="0.25">
      <c r="B7" s="3" t="s">
        <v>561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63" t="s">
        <v>10</v>
      </c>
      <c r="N7" s="63" t="s">
        <v>2</v>
      </c>
    </row>
    <row r="8" spans="2:14" x14ac:dyDescent="0.25">
      <c r="B8" s="1" t="s">
        <v>64</v>
      </c>
      <c r="C8" s="1" t="s">
        <v>65</v>
      </c>
      <c r="D8" s="1" t="s">
        <v>69</v>
      </c>
      <c r="E8" s="1" t="s">
        <v>107</v>
      </c>
      <c r="F8" s="3" t="s">
        <v>109</v>
      </c>
      <c r="G8" s="3" t="s">
        <v>110</v>
      </c>
      <c r="H8" s="1" t="s">
        <v>11</v>
      </c>
      <c r="I8" s="1" t="s">
        <v>156</v>
      </c>
      <c r="J8" s="1" t="s">
        <v>73</v>
      </c>
      <c r="K8" s="1" t="s">
        <v>113</v>
      </c>
      <c r="L8" s="1" t="s">
        <v>7</v>
      </c>
      <c r="M8" s="63" t="s">
        <v>10</v>
      </c>
      <c r="N8" s="63" t="s">
        <v>2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167</v>
      </c>
      <c r="F9" s="3" t="s">
        <v>115</v>
      </c>
      <c r="G9" s="1" t="s">
        <v>7</v>
      </c>
      <c r="H9" s="1" t="s">
        <v>13</v>
      </c>
      <c r="I9" s="1" t="s">
        <v>14</v>
      </c>
      <c r="J9" s="1" t="s">
        <v>14</v>
      </c>
      <c r="K9" s="1" t="s">
        <v>14</v>
      </c>
      <c r="L9" s="1" t="s">
        <v>7</v>
      </c>
      <c r="M9" s="63" t="s">
        <v>10</v>
      </c>
      <c r="N9" s="63" t="s">
        <v>2</v>
      </c>
    </row>
    <row r="10" spans="2:14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7</v>
      </c>
      <c r="M10" s="63" t="s">
        <v>10</v>
      </c>
      <c r="N10" s="63" t="s">
        <v>2</v>
      </c>
    </row>
    <row r="11" spans="2:14" x14ac:dyDescent="0.25">
      <c r="B11" s="1" t="s">
        <v>562</v>
      </c>
      <c r="C11" s="1" t="s">
        <v>7</v>
      </c>
      <c r="D11" s="1" t="s">
        <v>7</v>
      </c>
      <c r="E11" s="1" t="s">
        <v>7</v>
      </c>
      <c r="F11" s="39">
        <v>10482458.939999999</v>
      </c>
      <c r="G11" s="1" t="s">
        <v>7</v>
      </c>
      <c r="H11" s="39">
        <v>29973.84</v>
      </c>
      <c r="I11" s="1" t="s">
        <v>7</v>
      </c>
      <c r="J11" s="38">
        <v>1</v>
      </c>
      <c r="K11" s="38">
        <v>8.1799999999999998E-2</v>
      </c>
      <c r="L11" s="1" t="s">
        <v>7</v>
      </c>
      <c r="M11" s="63" t="s">
        <v>10</v>
      </c>
      <c r="N11" s="63" t="s">
        <v>2</v>
      </c>
    </row>
    <row r="12" spans="2:14" x14ac:dyDescent="0.25">
      <c r="B12" s="1" t="s">
        <v>563</v>
      </c>
      <c r="C12" s="1" t="s">
        <v>7</v>
      </c>
      <c r="D12" s="1" t="s">
        <v>7</v>
      </c>
      <c r="E12" s="1" t="s">
        <v>7</v>
      </c>
      <c r="F12" s="39">
        <v>4873292</v>
      </c>
      <c r="G12" s="1" t="s">
        <v>7</v>
      </c>
      <c r="H12" s="39">
        <v>9245.34</v>
      </c>
      <c r="I12" s="1" t="s">
        <v>7</v>
      </c>
      <c r="J12" s="38">
        <v>0.30840000000000001</v>
      </c>
      <c r="K12" s="38">
        <v>2.52E-2</v>
      </c>
      <c r="L12" s="1" t="s">
        <v>7</v>
      </c>
      <c r="M12" s="63" t="s">
        <v>10</v>
      </c>
      <c r="N12" s="63" t="s">
        <v>2</v>
      </c>
    </row>
    <row r="13" spans="2:14" x14ac:dyDescent="0.25">
      <c r="B13" s="1" t="s">
        <v>564</v>
      </c>
      <c r="C13" s="1" t="s">
        <v>7</v>
      </c>
      <c r="D13" s="1" t="s">
        <v>7</v>
      </c>
      <c r="E13" s="1" t="s">
        <v>7</v>
      </c>
      <c r="F13" s="39">
        <v>822845</v>
      </c>
      <c r="G13" s="1" t="s">
        <v>7</v>
      </c>
      <c r="H13" s="39">
        <v>3854.77</v>
      </c>
      <c r="I13" s="1" t="s">
        <v>7</v>
      </c>
      <c r="J13" s="38">
        <v>0.12859999999999999</v>
      </c>
      <c r="K13" s="38">
        <v>1.0500000000000001E-2</v>
      </c>
      <c r="L13" s="1" t="s">
        <v>7</v>
      </c>
      <c r="M13" s="63" t="s">
        <v>10</v>
      </c>
      <c r="N13" s="63" t="s">
        <v>2</v>
      </c>
    </row>
    <row r="14" spans="2:14" x14ac:dyDescent="0.25">
      <c r="B14" s="40" t="s">
        <v>565</v>
      </c>
      <c r="C14" s="41">
        <v>9840907</v>
      </c>
      <c r="D14" s="40" t="s">
        <v>51</v>
      </c>
      <c r="E14" s="40" t="s">
        <v>566</v>
      </c>
      <c r="F14" s="43">
        <v>193568</v>
      </c>
      <c r="G14" s="43">
        <v>3.32</v>
      </c>
      <c r="H14" s="43">
        <v>23.04</v>
      </c>
      <c r="I14" s="42">
        <v>1.9400000000000001E-2</v>
      </c>
      <c r="J14" s="42">
        <v>8.0000000000000004E-4</v>
      </c>
      <c r="K14" s="42">
        <v>1E-4</v>
      </c>
      <c r="L14" s="40" t="s">
        <v>7</v>
      </c>
      <c r="M14" s="63" t="s">
        <v>10</v>
      </c>
      <c r="N14" s="63" t="s">
        <v>2</v>
      </c>
    </row>
    <row r="15" spans="2:14" x14ac:dyDescent="0.25">
      <c r="B15" s="40" t="s">
        <v>567</v>
      </c>
      <c r="C15" s="41">
        <v>62015334</v>
      </c>
      <c r="D15" s="40" t="s">
        <v>51</v>
      </c>
      <c r="E15" s="40" t="s">
        <v>568</v>
      </c>
      <c r="F15" s="43">
        <v>562251</v>
      </c>
      <c r="G15" s="43">
        <v>187.78</v>
      </c>
      <c r="H15" s="43">
        <v>3786.08</v>
      </c>
      <c r="I15" s="42">
        <v>7.0000000000000001E-3</v>
      </c>
      <c r="J15" s="42">
        <v>0.1263</v>
      </c>
      <c r="K15" s="42">
        <v>1.03E-2</v>
      </c>
      <c r="L15" s="40" t="s">
        <v>7</v>
      </c>
      <c r="M15" s="63" t="s">
        <v>10</v>
      </c>
      <c r="N15" s="63" t="s">
        <v>2</v>
      </c>
    </row>
    <row r="16" spans="2:14" x14ac:dyDescent="0.25">
      <c r="B16" s="40" t="s">
        <v>569</v>
      </c>
      <c r="C16" s="41">
        <v>62019369</v>
      </c>
      <c r="D16" s="40" t="s">
        <v>51</v>
      </c>
      <c r="E16" s="40" t="s">
        <v>570</v>
      </c>
      <c r="F16" s="43">
        <v>67026</v>
      </c>
      <c r="G16" s="43">
        <v>18.989999999999998</v>
      </c>
      <c r="H16" s="43">
        <v>45.64</v>
      </c>
      <c r="I16" s="42">
        <v>4.0000000000000002E-4</v>
      </c>
      <c r="J16" s="42">
        <v>1.5E-3</v>
      </c>
      <c r="K16" s="42">
        <v>1E-4</v>
      </c>
      <c r="L16" s="40" t="s">
        <v>7</v>
      </c>
      <c r="M16" s="63" t="s">
        <v>10</v>
      </c>
      <c r="N16" s="63" t="s">
        <v>2</v>
      </c>
    </row>
    <row r="17" spans="2:14" x14ac:dyDescent="0.25">
      <c r="B17" s="1" t="s">
        <v>571</v>
      </c>
      <c r="C17" s="1" t="s">
        <v>7</v>
      </c>
      <c r="D17" s="1" t="s">
        <v>7</v>
      </c>
      <c r="E17" s="1" t="s">
        <v>7</v>
      </c>
      <c r="F17" s="39">
        <v>0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63" t="s">
        <v>10</v>
      </c>
      <c r="N17" s="63" t="s">
        <v>2</v>
      </c>
    </row>
    <row r="18" spans="2:14" x14ac:dyDescent="0.25">
      <c r="B18" s="1" t="s">
        <v>572</v>
      </c>
      <c r="C18" s="1" t="s">
        <v>7</v>
      </c>
      <c r="D18" s="1" t="s">
        <v>7</v>
      </c>
      <c r="E18" s="1" t="s">
        <v>7</v>
      </c>
      <c r="F18" s="39">
        <v>1122747</v>
      </c>
      <c r="G18" s="1" t="s">
        <v>7</v>
      </c>
      <c r="H18" s="39">
        <v>1151.83</v>
      </c>
      <c r="I18" s="1" t="s">
        <v>7</v>
      </c>
      <c r="J18" s="38">
        <v>3.8399999999999997E-2</v>
      </c>
      <c r="K18" s="38">
        <v>3.0999999999999999E-3</v>
      </c>
      <c r="L18" s="1" t="s">
        <v>7</v>
      </c>
      <c r="M18" s="63" t="s">
        <v>10</v>
      </c>
      <c r="N18" s="63" t="s">
        <v>2</v>
      </c>
    </row>
    <row r="19" spans="2:14" x14ac:dyDescent="0.25">
      <c r="B19" s="40" t="s">
        <v>573</v>
      </c>
      <c r="C19" s="41">
        <v>500004050</v>
      </c>
      <c r="D19" s="40" t="s">
        <v>89</v>
      </c>
      <c r="E19" s="40" t="s">
        <v>574</v>
      </c>
      <c r="F19" s="43">
        <v>1122747</v>
      </c>
      <c r="G19" s="43">
        <v>102.59</v>
      </c>
      <c r="H19" s="43">
        <v>1151.83</v>
      </c>
      <c r="I19" s="42">
        <v>1.1000000000000001E-3</v>
      </c>
      <c r="J19" s="42">
        <v>3.8399999999999997E-2</v>
      </c>
      <c r="K19" s="42">
        <v>3.0999999999999999E-3</v>
      </c>
      <c r="L19" s="40" t="s">
        <v>7</v>
      </c>
      <c r="M19" s="63" t="s">
        <v>10</v>
      </c>
      <c r="N19" s="63" t="s">
        <v>2</v>
      </c>
    </row>
    <row r="20" spans="2:14" x14ac:dyDescent="0.25">
      <c r="B20" s="1" t="s">
        <v>575</v>
      </c>
      <c r="C20" s="1" t="s">
        <v>7</v>
      </c>
      <c r="D20" s="1" t="s">
        <v>7</v>
      </c>
      <c r="E20" s="1" t="s">
        <v>7</v>
      </c>
      <c r="F20" s="39">
        <v>2927700</v>
      </c>
      <c r="G20" s="1" t="s">
        <v>7</v>
      </c>
      <c r="H20" s="39">
        <v>4238.75</v>
      </c>
      <c r="I20" s="1" t="s">
        <v>7</v>
      </c>
      <c r="J20" s="38">
        <v>0.1414</v>
      </c>
      <c r="K20" s="38">
        <v>1.1599999999999999E-2</v>
      </c>
      <c r="L20" s="1" t="s">
        <v>7</v>
      </c>
      <c r="M20" s="63" t="s">
        <v>10</v>
      </c>
      <c r="N20" s="63" t="s">
        <v>2</v>
      </c>
    </row>
    <row r="21" spans="2:14" x14ac:dyDescent="0.25">
      <c r="B21" s="40" t="s">
        <v>576</v>
      </c>
      <c r="C21" s="41">
        <v>62018148</v>
      </c>
      <c r="D21" s="40" t="s">
        <v>51</v>
      </c>
      <c r="E21" s="40" t="s">
        <v>577</v>
      </c>
      <c r="F21" s="43">
        <v>266205</v>
      </c>
      <c r="G21" s="43">
        <v>1.92</v>
      </c>
      <c r="H21" s="43">
        <v>18.329999999999998</v>
      </c>
      <c r="I21" s="42">
        <v>1.2999999999999999E-3</v>
      </c>
      <c r="J21" s="42">
        <v>5.9999999999999995E-4</v>
      </c>
      <c r="K21" s="42">
        <v>0</v>
      </c>
      <c r="L21" s="40" t="s">
        <v>7</v>
      </c>
      <c r="M21" s="63" t="s">
        <v>10</v>
      </c>
      <c r="N21" s="63" t="s">
        <v>2</v>
      </c>
    </row>
    <row r="22" spans="2:14" x14ac:dyDescent="0.25">
      <c r="B22" s="40" t="s">
        <v>578</v>
      </c>
      <c r="C22" s="41">
        <v>9840922</v>
      </c>
      <c r="D22" s="40" t="s">
        <v>51</v>
      </c>
      <c r="E22" s="40" t="s">
        <v>579</v>
      </c>
      <c r="F22" s="43">
        <v>134593</v>
      </c>
      <c r="G22" s="43">
        <v>5.58</v>
      </c>
      <c r="H22" s="43">
        <v>26.93</v>
      </c>
      <c r="I22" s="42">
        <v>1.4E-3</v>
      </c>
      <c r="J22" s="42">
        <v>8.9999999999999998E-4</v>
      </c>
      <c r="K22" s="42">
        <v>1E-4</v>
      </c>
      <c r="L22" s="40" t="s">
        <v>7</v>
      </c>
      <c r="M22" s="63" t="s">
        <v>10</v>
      </c>
      <c r="N22" s="63" t="s">
        <v>2</v>
      </c>
    </row>
    <row r="23" spans="2:14" x14ac:dyDescent="0.25">
      <c r="B23" s="40" t="s">
        <v>580</v>
      </c>
      <c r="C23" s="41">
        <v>62019922</v>
      </c>
      <c r="D23" s="40" t="s">
        <v>55</v>
      </c>
      <c r="E23" s="40" t="s">
        <v>581</v>
      </c>
      <c r="F23" s="43">
        <v>110025</v>
      </c>
      <c r="G23" s="43">
        <v>89.75</v>
      </c>
      <c r="H23" s="43">
        <v>384.74</v>
      </c>
      <c r="I23" s="42">
        <v>0</v>
      </c>
      <c r="J23" s="42">
        <v>1.2800000000000001E-2</v>
      </c>
      <c r="K23" s="42">
        <v>1E-3</v>
      </c>
      <c r="L23" s="40" t="s">
        <v>7</v>
      </c>
      <c r="M23" s="63" t="s">
        <v>10</v>
      </c>
      <c r="N23" s="63" t="s">
        <v>2</v>
      </c>
    </row>
    <row r="24" spans="2:14" x14ac:dyDescent="0.25">
      <c r="B24" s="40" t="s">
        <v>582</v>
      </c>
      <c r="C24" s="41">
        <v>62019344</v>
      </c>
      <c r="D24" s="40" t="s">
        <v>51</v>
      </c>
      <c r="E24" s="40" t="s">
        <v>583</v>
      </c>
      <c r="F24" s="43">
        <v>147252</v>
      </c>
      <c r="G24" s="43">
        <v>17.37</v>
      </c>
      <c r="H24" s="43">
        <v>91.72</v>
      </c>
      <c r="I24" s="42">
        <v>0</v>
      </c>
      <c r="J24" s="42">
        <v>3.0999999999999999E-3</v>
      </c>
      <c r="K24" s="42">
        <v>2.0000000000000001E-4</v>
      </c>
      <c r="L24" s="40" t="s">
        <v>7</v>
      </c>
      <c r="M24" s="63" t="s">
        <v>10</v>
      </c>
      <c r="N24" s="63" t="s">
        <v>2</v>
      </c>
    </row>
    <row r="25" spans="2:14" x14ac:dyDescent="0.25">
      <c r="B25" s="40" t="s">
        <v>584</v>
      </c>
      <c r="C25" s="41">
        <v>100369214</v>
      </c>
      <c r="D25" s="40" t="s">
        <v>89</v>
      </c>
      <c r="E25" s="40" t="s">
        <v>585</v>
      </c>
      <c r="F25" s="43">
        <v>1553202</v>
      </c>
      <c r="G25" s="43">
        <v>144.51</v>
      </c>
      <c r="H25" s="43">
        <v>2244.5300000000002</v>
      </c>
      <c r="I25" s="42">
        <v>1.5E-3</v>
      </c>
      <c r="J25" s="42">
        <v>7.4899999999999994E-2</v>
      </c>
      <c r="K25" s="42">
        <v>6.1000000000000004E-3</v>
      </c>
      <c r="L25" s="40" t="s">
        <v>7</v>
      </c>
      <c r="M25" s="63" t="s">
        <v>10</v>
      </c>
      <c r="N25" s="63" t="s">
        <v>2</v>
      </c>
    </row>
    <row r="26" spans="2:14" x14ac:dyDescent="0.25">
      <c r="B26" s="40" t="s">
        <v>586</v>
      </c>
      <c r="C26" s="41">
        <v>62019955</v>
      </c>
      <c r="D26" s="40" t="s">
        <v>51</v>
      </c>
      <c r="E26" s="40" t="s">
        <v>587</v>
      </c>
      <c r="F26" s="43">
        <v>382500</v>
      </c>
      <c r="G26" s="43">
        <v>97.05</v>
      </c>
      <c r="H26" s="43">
        <v>1331.18</v>
      </c>
      <c r="I26" s="42">
        <v>4.0000000000000002E-4</v>
      </c>
      <c r="J26" s="42">
        <v>4.4400000000000002E-2</v>
      </c>
      <c r="K26" s="42">
        <v>3.5999999999999999E-3</v>
      </c>
      <c r="L26" s="40" t="s">
        <v>7</v>
      </c>
      <c r="M26" s="63" t="s">
        <v>10</v>
      </c>
      <c r="N26" s="63" t="s">
        <v>2</v>
      </c>
    </row>
    <row r="27" spans="2:14" x14ac:dyDescent="0.25">
      <c r="B27" s="40" t="s">
        <v>588</v>
      </c>
      <c r="C27" s="41">
        <v>62019351</v>
      </c>
      <c r="D27" s="40" t="s">
        <v>51</v>
      </c>
      <c r="E27" s="40" t="s">
        <v>589</v>
      </c>
      <c r="F27" s="43">
        <v>169200</v>
      </c>
      <c r="G27" s="43">
        <v>16.66</v>
      </c>
      <c r="H27" s="43">
        <v>101.08</v>
      </c>
      <c r="I27" s="42">
        <v>3.3999999999999998E-3</v>
      </c>
      <c r="J27" s="42">
        <v>3.3999999999999998E-3</v>
      </c>
      <c r="K27" s="42">
        <v>2.9999999999999997E-4</v>
      </c>
      <c r="L27" s="40" t="s">
        <v>7</v>
      </c>
      <c r="M27" s="63" t="s">
        <v>10</v>
      </c>
      <c r="N27" s="63" t="s">
        <v>2</v>
      </c>
    </row>
    <row r="28" spans="2:14" x14ac:dyDescent="0.25">
      <c r="B28" s="40" t="s">
        <v>590</v>
      </c>
      <c r="C28" s="41">
        <v>62019336</v>
      </c>
      <c r="D28" s="40" t="s">
        <v>51</v>
      </c>
      <c r="E28" s="40" t="s">
        <v>591</v>
      </c>
      <c r="F28" s="43">
        <v>164723</v>
      </c>
      <c r="G28" s="43">
        <v>6.81</v>
      </c>
      <c r="H28" s="43">
        <v>40.229999999999997</v>
      </c>
      <c r="I28" s="42">
        <v>0</v>
      </c>
      <c r="J28" s="42">
        <v>1.2999999999999999E-3</v>
      </c>
      <c r="K28" s="42">
        <v>1E-4</v>
      </c>
      <c r="L28" s="40" t="s">
        <v>7</v>
      </c>
      <c r="M28" s="63" t="s">
        <v>10</v>
      </c>
      <c r="N28" s="63" t="s">
        <v>2</v>
      </c>
    </row>
    <row r="29" spans="2:14" x14ac:dyDescent="0.25">
      <c r="B29" s="1" t="s">
        <v>592</v>
      </c>
      <c r="C29" s="1" t="s">
        <v>7</v>
      </c>
      <c r="D29" s="1" t="s">
        <v>7</v>
      </c>
      <c r="E29" s="1" t="s">
        <v>7</v>
      </c>
      <c r="F29" s="39">
        <v>5609166.9400000004</v>
      </c>
      <c r="G29" s="1" t="s">
        <v>7</v>
      </c>
      <c r="H29" s="39">
        <v>20728.5</v>
      </c>
      <c r="I29" s="1" t="s">
        <v>7</v>
      </c>
      <c r="J29" s="38">
        <v>0.6915</v>
      </c>
      <c r="K29" s="38">
        <v>5.6599999999999998E-2</v>
      </c>
      <c r="L29" s="1" t="s">
        <v>7</v>
      </c>
      <c r="M29" s="63" t="s">
        <v>10</v>
      </c>
      <c r="N29" s="63" t="s">
        <v>2</v>
      </c>
    </row>
    <row r="30" spans="2:14" x14ac:dyDescent="0.25">
      <c r="B30" s="1" t="s">
        <v>564</v>
      </c>
      <c r="C30" s="1" t="s">
        <v>7</v>
      </c>
      <c r="D30" s="1" t="s">
        <v>7</v>
      </c>
      <c r="E30" s="1" t="s">
        <v>7</v>
      </c>
      <c r="F30" s="39">
        <v>0</v>
      </c>
      <c r="G30" s="1" t="s">
        <v>7</v>
      </c>
      <c r="H30" s="39">
        <v>0</v>
      </c>
      <c r="I30" s="1" t="s">
        <v>7</v>
      </c>
      <c r="J30" s="38">
        <v>0</v>
      </c>
      <c r="K30" s="38">
        <v>0</v>
      </c>
      <c r="L30" s="1" t="s">
        <v>7</v>
      </c>
      <c r="M30" s="63" t="s">
        <v>10</v>
      </c>
      <c r="N30" s="63" t="s">
        <v>2</v>
      </c>
    </row>
    <row r="31" spans="2:14" x14ac:dyDescent="0.25">
      <c r="B31" s="1" t="s">
        <v>571</v>
      </c>
      <c r="C31" s="1" t="s">
        <v>7</v>
      </c>
      <c r="D31" s="1" t="s">
        <v>7</v>
      </c>
      <c r="E31" s="1" t="s">
        <v>7</v>
      </c>
      <c r="F31" s="39">
        <v>2235700.9700000002</v>
      </c>
      <c r="G31" s="1" t="s">
        <v>7</v>
      </c>
      <c r="H31" s="39">
        <v>3637.26</v>
      </c>
      <c r="I31" s="1" t="s">
        <v>7</v>
      </c>
      <c r="J31" s="38">
        <v>0.12130000000000001</v>
      </c>
      <c r="K31" s="38">
        <v>9.9000000000000008E-3</v>
      </c>
      <c r="L31" s="1" t="s">
        <v>7</v>
      </c>
      <c r="M31" s="63" t="s">
        <v>10</v>
      </c>
      <c r="N31" s="63" t="s">
        <v>2</v>
      </c>
    </row>
    <row r="32" spans="2:14" x14ac:dyDescent="0.25">
      <c r="B32" s="40" t="s">
        <v>593</v>
      </c>
      <c r="C32" s="41">
        <v>100458561</v>
      </c>
      <c r="D32" s="40" t="s">
        <v>89</v>
      </c>
      <c r="E32" s="40" t="s">
        <v>594</v>
      </c>
      <c r="F32" s="43">
        <v>2235700.9700000002</v>
      </c>
      <c r="G32" s="43">
        <v>162.69</v>
      </c>
      <c r="H32" s="43">
        <v>3637.26</v>
      </c>
      <c r="I32" s="42">
        <v>2.2000000000000001E-3</v>
      </c>
      <c r="J32" s="42">
        <v>0.12130000000000001</v>
      </c>
      <c r="K32" s="42">
        <v>9.9000000000000008E-3</v>
      </c>
      <c r="L32" s="40" t="s">
        <v>7</v>
      </c>
      <c r="M32" s="63" t="s">
        <v>10</v>
      </c>
      <c r="N32" s="63" t="s">
        <v>2</v>
      </c>
    </row>
    <row r="33" spans="2:14" x14ac:dyDescent="0.25">
      <c r="B33" s="1" t="s">
        <v>572</v>
      </c>
      <c r="C33" s="1" t="s">
        <v>7</v>
      </c>
      <c r="D33" s="1" t="s">
        <v>7</v>
      </c>
      <c r="E33" s="1" t="s">
        <v>7</v>
      </c>
      <c r="F33" s="39">
        <v>1983284.97</v>
      </c>
      <c r="G33" s="1" t="s">
        <v>7</v>
      </c>
      <c r="H33" s="39">
        <v>10442.19</v>
      </c>
      <c r="I33" s="1" t="s">
        <v>7</v>
      </c>
      <c r="J33" s="38">
        <v>0.34839999999999999</v>
      </c>
      <c r="K33" s="38">
        <v>2.8500000000000001E-2</v>
      </c>
      <c r="L33" s="1" t="s">
        <v>7</v>
      </c>
      <c r="M33" s="63" t="s">
        <v>10</v>
      </c>
      <c r="N33" s="63" t="s">
        <v>2</v>
      </c>
    </row>
    <row r="34" spans="2:14" x14ac:dyDescent="0.25">
      <c r="B34" s="40" t="s">
        <v>595</v>
      </c>
      <c r="C34" s="41">
        <v>62019872</v>
      </c>
      <c r="D34" s="40" t="s">
        <v>51</v>
      </c>
      <c r="E34" s="40" t="s">
        <v>596</v>
      </c>
      <c r="F34" s="43">
        <v>599869</v>
      </c>
      <c r="G34" s="43">
        <v>148.19</v>
      </c>
      <c r="H34" s="43">
        <v>3187.76</v>
      </c>
      <c r="I34" s="42">
        <v>1.0699999999999999E-2</v>
      </c>
      <c r="J34" s="42">
        <v>0.10630000000000001</v>
      </c>
      <c r="K34" s="42">
        <v>8.6999999999999994E-3</v>
      </c>
      <c r="L34" s="40" t="s">
        <v>7</v>
      </c>
      <c r="M34" s="63" t="s">
        <v>10</v>
      </c>
      <c r="N34" s="63" t="s">
        <v>2</v>
      </c>
    </row>
    <row r="35" spans="2:14" x14ac:dyDescent="0.25">
      <c r="B35" s="40" t="s">
        <v>597</v>
      </c>
      <c r="C35" s="41">
        <v>62019930</v>
      </c>
      <c r="D35" s="40" t="s">
        <v>51</v>
      </c>
      <c r="E35" s="40" t="s">
        <v>598</v>
      </c>
      <c r="F35" s="43">
        <v>692317</v>
      </c>
      <c r="G35" s="43">
        <v>142.30000000000001</v>
      </c>
      <c r="H35" s="43">
        <v>3532.81</v>
      </c>
      <c r="I35" s="42">
        <v>3.5999999999999999E-3</v>
      </c>
      <c r="J35" s="42">
        <v>0.1179</v>
      </c>
      <c r="K35" s="42">
        <v>9.5999999999999992E-3</v>
      </c>
      <c r="L35" s="40" t="s">
        <v>7</v>
      </c>
      <c r="M35" s="63" t="s">
        <v>10</v>
      </c>
      <c r="N35" s="63" t="s">
        <v>2</v>
      </c>
    </row>
    <row r="36" spans="2:14" x14ac:dyDescent="0.25">
      <c r="B36" s="40" t="s">
        <v>599</v>
      </c>
      <c r="C36" s="41">
        <v>62019948</v>
      </c>
      <c r="D36" s="40" t="s">
        <v>51</v>
      </c>
      <c r="E36" s="40" t="s">
        <v>600</v>
      </c>
      <c r="F36" s="43">
        <v>292826</v>
      </c>
      <c r="G36" s="43">
        <v>265.27999999999997</v>
      </c>
      <c r="H36" s="43">
        <v>2785.64</v>
      </c>
      <c r="I36" s="42">
        <v>1.5E-3</v>
      </c>
      <c r="J36" s="42">
        <v>9.2899999999999996E-2</v>
      </c>
      <c r="K36" s="42">
        <v>7.6E-3</v>
      </c>
      <c r="L36" s="40" t="s">
        <v>7</v>
      </c>
      <c r="M36" s="63" t="s">
        <v>10</v>
      </c>
      <c r="N36" s="63" t="s">
        <v>2</v>
      </c>
    </row>
    <row r="37" spans="2:14" x14ac:dyDescent="0.25">
      <c r="B37" s="40" t="s">
        <v>601</v>
      </c>
      <c r="C37" s="41">
        <v>62019864</v>
      </c>
      <c r="D37" s="40" t="s">
        <v>51</v>
      </c>
      <c r="E37" s="40" t="s">
        <v>602</v>
      </c>
      <c r="F37" s="43">
        <v>305689</v>
      </c>
      <c r="G37" s="43">
        <v>83.81</v>
      </c>
      <c r="H37" s="43">
        <v>918.73</v>
      </c>
      <c r="I37" s="42">
        <v>0</v>
      </c>
      <c r="J37" s="42">
        <v>3.0599999999999999E-2</v>
      </c>
      <c r="K37" s="42">
        <v>2.5000000000000001E-3</v>
      </c>
      <c r="L37" s="40" t="s">
        <v>7</v>
      </c>
      <c r="M37" s="63" t="s">
        <v>10</v>
      </c>
      <c r="N37" s="63" t="s">
        <v>2</v>
      </c>
    </row>
    <row r="38" spans="2:14" x14ac:dyDescent="0.25">
      <c r="B38" s="40" t="s">
        <v>603</v>
      </c>
      <c r="C38" s="41">
        <v>62019419</v>
      </c>
      <c r="D38" s="40" t="s">
        <v>51</v>
      </c>
      <c r="E38" s="40" t="s">
        <v>604</v>
      </c>
      <c r="F38" s="43">
        <v>92583.97</v>
      </c>
      <c r="G38" s="43">
        <v>5.2</v>
      </c>
      <c r="H38" s="43">
        <v>17.260000000000002</v>
      </c>
      <c r="I38" s="42">
        <v>0</v>
      </c>
      <c r="J38" s="42">
        <v>5.9999999999999995E-4</v>
      </c>
      <c r="K38" s="42">
        <v>0</v>
      </c>
      <c r="L38" s="40" t="s">
        <v>7</v>
      </c>
      <c r="M38" s="63" t="s">
        <v>10</v>
      </c>
      <c r="N38" s="63" t="s">
        <v>2</v>
      </c>
    </row>
    <row r="39" spans="2:14" x14ac:dyDescent="0.25">
      <c r="B39" s="1" t="s">
        <v>575</v>
      </c>
      <c r="C39" s="1" t="s">
        <v>7</v>
      </c>
      <c r="D39" s="1" t="s">
        <v>7</v>
      </c>
      <c r="E39" s="1" t="s">
        <v>7</v>
      </c>
      <c r="F39" s="39">
        <v>1390181</v>
      </c>
      <c r="G39" s="1" t="s">
        <v>7</v>
      </c>
      <c r="H39" s="39">
        <v>6649.04</v>
      </c>
      <c r="I39" s="1" t="s">
        <v>7</v>
      </c>
      <c r="J39" s="38">
        <v>0.2218</v>
      </c>
      <c r="K39" s="38">
        <v>1.8100000000000002E-2</v>
      </c>
      <c r="L39" s="1" t="s">
        <v>7</v>
      </c>
      <c r="M39" s="63" t="s">
        <v>10</v>
      </c>
      <c r="N39" s="63" t="s">
        <v>2</v>
      </c>
    </row>
    <row r="40" spans="2:14" x14ac:dyDescent="0.25">
      <c r="B40" s="40" t="s">
        <v>605</v>
      </c>
      <c r="C40" s="41">
        <v>62019880</v>
      </c>
      <c r="D40" s="40" t="s">
        <v>51</v>
      </c>
      <c r="E40" s="40" t="s">
        <v>606</v>
      </c>
      <c r="F40" s="43">
        <v>402509</v>
      </c>
      <c r="G40" s="43">
        <v>135.71</v>
      </c>
      <c r="H40" s="43">
        <v>1958.83</v>
      </c>
      <c r="I40" s="42">
        <v>0</v>
      </c>
      <c r="J40" s="42">
        <v>6.5299999999999997E-2</v>
      </c>
      <c r="K40" s="42">
        <v>5.3E-3</v>
      </c>
      <c r="L40" s="40" t="s">
        <v>7</v>
      </c>
      <c r="M40" s="63" t="s">
        <v>10</v>
      </c>
      <c r="N40" s="63" t="s">
        <v>2</v>
      </c>
    </row>
    <row r="41" spans="2:14" x14ac:dyDescent="0.25">
      <c r="B41" s="40" t="s">
        <v>607</v>
      </c>
      <c r="C41" s="41">
        <v>62019906</v>
      </c>
      <c r="D41" s="40" t="s">
        <v>51</v>
      </c>
      <c r="E41" s="40" t="s">
        <v>608</v>
      </c>
      <c r="F41" s="43">
        <v>573088</v>
      </c>
      <c r="G41" s="43">
        <v>145.13999999999999</v>
      </c>
      <c r="H41" s="43">
        <v>2982.76</v>
      </c>
      <c r="I41" s="42">
        <v>0</v>
      </c>
      <c r="J41" s="42">
        <v>9.9500000000000005E-2</v>
      </c>
      <c r="K41" s="42">
        <v>8.0999999999999996E-3</v>
      </c>
      <c r="L41" s="40" t="s">
        <v>7</v>
      </c>
      <c r="M41" s="63" t="s">
        <v>10</v>
      </c>
      <c r="N41" s="63" t="s">
        <v>2</v>
      </c>
    </row>
    <row r="42" spans="2:14" x14ac:dyDescent="0.25">
      <c r="B42" s="40" t="s">
        <v>609</v>
      </c>
      <c r="C42" s="41">
        <v>62019914</v>
      </c>
      <c r="D42" s="40" t="s">
        <v>51</v>
      </c>
      <c r="E42" s="40" t="s">
        <v>610</v>
      </c>
      <c r="F42" s="43">
        <v>148750</v>
      </c>
      <c r="G42" s="43">
        <v>148.41</v>
      </c>
      <c r="H42" s="43">
        <v>791.64</v>
      </c>
      <c r="I42" s="42">
        <v>0</v>
      </c>
      <c r="J42" s="42">
        <v>2.64E-2</v>
      </c>
      <c r="K42" s="42">
        <v>2.2000000000000001E-3</v>
      </c>
      <c r="L42" s="40" t="s">
        <v>7</v>
      </c>
      <c r="M42" s="63" t="s">
        <v>10</v>
      </c>
      <c r="N42" s="63" t="s">
        <v>2</v>
      </c>
    </row>
    <row r="43" spans="2:14" x14ac:dyDescent="0.25">
      <c r="B43" s="40" t="s">
        <v>611</v>
      </c>
      <c r="C43" s="41">
        <v>62019898</v>
      </c>
      <c r="D43" s="40" t="s">
        <v>55</v>
      </c>
      <c r="E43" s="40" t="s">
        <v>612</v>
      </c>
      <c r="F43" s="43">
        <v>265834</v>
      </c>
      <c r="G43" s="43">
        <v>88.42</v>
      </c>
      <c r="H43" s="43">
        <v>915.8</v>
      </c>
      <c r="I43" s="42">
        <v>0</v>
      </c>
      <c r="J43" s="42">
        <v>3.0499999999999999E-2</v>
      </c>
      <c r="K43" s="42">
        <v>2.5000000000000001E-3</v>
      </c>
      <c r="L43" s="40" t="s">
        <v>7</v>
      </c>
      <c r="M43" s="63" t="s">
        <v>10</v>
      </c>
      <c r="N43" s="63" t="s">
        <v>2</v>
      </c>
    </row>
    <row r="44" spans="2:14" x14ac:dyDescent="0.25">
      <c r="B44" s="36" t="s">
        <v>103</v>
      </c>
      <c r="M44" s="63" t="s">
        <v>10</v>
      </c>
      <c r="N44" s="63" t="s">
        <v>2</v>
      </c>
    </row>
    <row r="45" spans="2:14" x14ac:dyDescent="0.25">
      <c r="B45" s="36" t="s">
        <v>149</v>
      </c>
      <c r="M45" s="63" t="s">
        <v>10</v>
      </c>
      <c r="N45" s="63" t="s">
        <v>2</v>
      </c>
    </row>
    <row r="46" spans="2:14" x14ac:dyDescent="0.25">
      <c r="B46" s="36" t="s">
        <v>150</v>
      </c>
      <c r="M46" s="63" t="s">
        <v>10</v>
      </c>
      <c r="N46" s="63" t="s">
        <v>2</v>
      </c>
    </row>
    <row r="47" spans="2:14" x14ac:dyDescent="0.25">
      <c r="B47" s="36" t="s">
        <v>151</v>
      </c>
      <c r="M47" s="63" t="s">
        <v>10</v>
      </c>
      <c r="N47" s="63" t="s">
        <v>2</v>
      </c>
    </row>
    <row r="48" spans="2:14" x14ac:dyDescent="0.25">
      <c r="B48" s="63" t="s">
        <v>61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2:12" x14ac:dyDescent="0.25">
      <c r="B49" s="63" t="s">
        <v>62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</row>
  </sheetData>
  <mergeCells count="5">
    <mergeCell ref="B5:L5"/>
    <mergeCell ref="B48:L48"/>
    <mergeCell ref="B49:L49"/>
    <mergeCell ref="M6:M47"/>
    <mergeCell ref="N1:N4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4" t="s">
        <v>2</v>
      </c>
    </row>
    <row r="2" spans="2:15" x14ac:dyDescent="0.25">
      <c r="B2" s="37" t="s">
        <v>3</v>
      </c>
      <c r="C2" s="37" t="s">
        <v>4</v>
      </c>
      <c r="O2" s="64" t="s">
        <v>2</v>
      </c>
    </row>
    <row r="3" spans="2:15" x14ac:dyDescent="0.25">
      <c r="B3" s="37" t="s">
        <v>5</v>
      </c>
      <c r="C3" s="37" t="s">
        <v>6</v>
      </c>
      <c r="O3" s="64" t="s">
        <v>2</v>
      </c>
    </row>
    <row r="4" spans="2:15" x14ac:dyDescent="0.25">
      <c r="B4" s="37" t="s">
        <v>7</v>
      </c>
      <c r="C4" s="37" t="s">
        <v>7</v>
      </c>
      <c r="O4" s="64" t="s">
        <v>2</v>
      </c>
    </row>
    <row r="5" spans="2:15" x14ac:dyDescent="0.25">
      <c r="B5" s="6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4" t="s">
        <v>2</v>
      </c>
    </row>
    <row r="6" spans="2:15" x14ac:dyDescent="0.25">
      <c r="B6" s="3" t="s">
        <v>537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64" t="s">
        <v>10</v>
      </c>
      <c r="O6" s="64" t="s">
        <v>2</v>
      </c>
    </row>
    <row r="7" spans="2:15" x14ac:dyDescent="0.25">
      <c r="B7" s="3" t="s">
        <v>613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64" t="s">
        <v>10</v>
      </c>
      <c r="O7" s="64" t="s">
        <v>2</v>
      </c>
    </row>
    <row r="8" spans="2:15" x14ac:dyDescent="0.25">
      <c r="B8" s="1" t="s">
        <v>64</v>
      </c>
      <c r="C8" s="1" t="s">
        <v>65</v>
      </c>
      <c r="D8" s="1" t="s">
        <v>155</v>
      </c>
      <c r="E8" s="1" t="s">
        <v>69</v>
      </c>
      <c r="F8" s="1" t="s">
        <v>107</v>
      </c>
      <c r="G8" s="3" t="s">
        <v>109</v>
      </c>
      <c r="H8" s="3" t="s">
        <v>110</v>
      </c>
      <c r="I8" s="1" t="s">
        <v>11</v>
      </c>
      <c r="J8" s="1" t="s">
        <v>156</v>
      </c>
      <c r="K8" s="1" t="s">
        <v>73</v>
      </c>
      <c r="L8" s="1" t="s">
        <v>113</v>
      </c>
      <c r="M8" s="1" t="s">
        <v>7</v>
      </c>
      <c r="N8" s="64" t="s">
        <v>10</v>
      </c>
      <c r="O8" s="64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115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64" t="s">
        <v>10</v>
      </c>
      <c r="O9" s="64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7</v>
      </c>
      <c r="N10" s="64" t="s">
        <v>10</v>
      </c>
      <c r="O10" s="64" t="s">
        <v>2</v>
      </c>
    </row>
    <row r="11" spans="2:15" x14ac:dyDescent="0.25">
      <c r="B11" s="1" t="s">
        <v>506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1</v>
      </c>
      <c r="L11" s="38">
        <v>0</v>
      </c>
      <c r="M11" s="1" t="s">
        <v>7</v>
      </c>
      <c r="N11" s="64" t="s">
        <v>10</v>
      </c>
      <c r="O11" s="64" t="s">
        <v>2</v>
      </c>
    </row>
    <row r="12" spans="2:15" x14ac:dyDescent="0.25">
      <c r="B12" s="1" t="s">
        <v>614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  <c r="N12" s="64" t="s">
        <v>10</v>
      </c>
      <c r="O12" s="64" t="s">
        <v>2</v>
      </c>
    </row>
    <row r="13" spans="2:15" x14ac:dyDescent="0.25">
      <c r="B13" s="1" t="s">
        <v>615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1</v>
      </c>
      <c r="L13" s="38">
        <v>0</v>
      </c>
      <c r="M13" s="1" t="s">
        <v>7</v>
      </c>
      <c r="N13" s="64" t="s">
        <v>10</v>
      </c>
      <c r="O13" s="64" t="s">
        <v>2</v>
      </c>
    </row>
    <row r="14" spans="2:15" x14ac:dyDescent="0.25">
      <c r="B14" s="40" t="s">
        <v>616</v>
      </c>
      <c r="C14" s="41">
        <v>62018205</v>
      </c>
      <c r="D14" s="40" t="s">
        <v>280</v>
      </c>
      <c r="E14" s="40" t="s">
        <v>51</v>
      </c>
      <c r="F14" s="40" t="s">
        <v>617</v>
      </c>
      <c r="G14" s="43">
        <v>60090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7</v>
      </c>
      <c r="N14" s="64" t="s">
        <v>10</v>
      </c>
      <c r="O14" s="64" t="s">
        <v>2</v>
      </c>
    </row>
    <row r="15" spans="2:15" x14ac:dyDescent="0.25">
      <c r="B15" s="36" t="s">
        <v>103</v>
      </c>
      <c r="N15" s="64" t="s">
        <v>10</v>
      </c>
      <c r="O15" s="64" t="s">
        <v>2</v>
      </c>
    </row>
    <row r="16" spans="2:15" x14ac:dyDescent="0.25">
      <c r="B16" s="36" t="s">
        <v>149</v>
      </c>
      <c r="N16" s="64" t="s">
        <v>10</v>
      </c>
      <c r="O16" s="64" t="s">
        <v>2</v>
      </c>
    </row>
    <row r="17" spans="2:15" x14ac:dyDescent="0.25">
      <c r="B17" s="36" t="s">
        <v>150</v>
      </c>
      <c r="N17" s="64" t="s">
        <v>10</v>
      </c>
      <c r="O17" s="64" t="s">
        <v>2</v>
      </c>
    </row>
    <row r="18" spans="2:15" x14ac:dyDescent="0.25">
      <c r="B18" s="36" t="s">
        <v>151</v>
      </c>
      <c r="N18" s="64" t="s">
        <v>10</v>
      </c>
      <c r="O18" s="64" t="s">
        <v>2</v>
      </c>
    </row>
    <row r="19" spans="2:15" x14ac:dyDescent="0.25">
      <c r="B19" s="64" t="s">
        <v>61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2:15" x14ac:dyDescent="0.25">
      <c r="B20" s="64" t="s">
        <v>62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5" t="s">
        <v>2</v>
      </c>
    </row>
    <row r="2" spans="2:15" x14ac:dyDescent="0.25">
      <c r="B2" s="37" t="s">
        <v>3</v>
      </c>
      <c r="C2" s="37" t="s">
        <v>4</v>
      </c>
      <c r="O2" s="65" t="s">
        <v>2</v>
      </c>
    </row>
    <row r="3" spans="2:15" x14ac:dyDescent="0.25">
      <c r="B3" s="37" t="s">
        <v>5</v>
      </c>
      <c r="C3" s="37" t="s">
        <v>6</v>
      </c>
      <c r="O3" s="65" t="s">
        <v>2</v>
      </c>
    </row>
    <row r="4" spans="2:15" x14ac:dyDescent="0.25">
      <c r="B4" s="37" t="s">
        <v>7</v>
      </c>
      <c r="C4" s="37" t="s">
        <v>7</v>
      </c>
      <c r="O4" s="65" t="s">
        <v>2</v>
      </c>
    </row>
    <row r="5" spans="2:15" x14ac:dyDescent="0.25">
      <c r="B5" s="6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5" t="s">
        <v>2</v>
      </c>
    </row>
    <row r="6" spans="2:15" x14ac:dyDescent="0.25">
      <c r="B6" s="3" t="s">
        <v>537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65" t="s">
        <v>10</v>
      </c>
      <c r="O6" s="65" t="s">
        <v>2</v>
      </c>
    </row>
    <row r="7" spans="2:15" x14ac:dyDescent="0.25">
      <c r="B7" s="3" t="s">
        <v>618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65" t="s">
        <v>10</v>
      </c>
      <c r="O7" s="65" t="s">
        <v>2</v>
      </c>
    </row>
    <row r="8" spans="2:15" x14ac:dyDescent="0.25">
      <c r="B8" s="1" t="s">
        <v>64</v>
      </c>
      <c r="C8" s="1" t="s">
        <v>65</v>
      </c>
      <c r="D8" s="1" t="s">
        <v>155</v>
      </c>
      <c r="E8" s="1" t="s">
        <v>69</v>
      </c>
      <c r="F8" s="1" t="s">
        <v>107</v>
      </c>
      <c r="G8" s="3" t="s">
        <v>109</v>
      </c>
      <c r="H8" s="3" t="s">
        <v>110</v>
      </c>
      <c r="I8" s="1" t="s">
        <v>11</v>
      </c>
      <c r="J8" s="1" t="s">
        <v>156</v>
      </c>
      <c r="K8" s="1" t="s">
        <v>73</v>
      </c>
      <c r="L8" s="1" t="s">
        <v>113</v>
      </c>
      <c r="M8" s="1" t="s">
        <v>7</v>
      </c>
      <c r="N8" s="65" t="s">
        <v>10</v>
      </c>
      <c r="O8" s="65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167</v>
      </c>
      <c r="G9" s="3" t="s">
        <v>115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65" t="s">
        <v>10</v>
      </c>
      <c r="O9" s="65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7</v>
      </c>
      <c r="N10" s="65" t="s">
        <v>10</v>
      </c>
      <c r="O10" s="65" t="s">
        <v>2</v>
      </c>
    </row>
    <row r="11" spans="2:15" x14ac:dyDescent="0.25">
      <c r="B11" s="1" t="s">
        <v>518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  <c r="N11" s="65" t="s">
        <v>10</v>
      </c>
      <c r="O11" s="65" t="s">
        <v>2</v>
      </c>
    </row>
    <row r="12" spans="2:15" x14ac:dyDescent="0.25">
      <c r="B12" s="1" t="s">
        <v>619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  <c r="N12" s="65" t="s">
        <v>10</v>
      </c>
      <c r="O12" s="65" t="s">
        <v>2</v>
      </c>
    </row>
    <row r="13" spans="2:15" x14ac:dyDescent="0.25">
      <c r="B13" s="1" t="s">
        <v>519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  <c r="N13" s="65" t="s">
        <v>10</v>
      </c>
      <c r="O13" s="65" t="s">
        <v>2</v>
      </c>
    </row>
    <row r="14" spans="2:15" x14ac:dyDescent="0.25">
      <c r="B14" s="1" t="s">
        <v>620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  <c r="N14" s="65" t="s">
        <v>10</v>
      </c>
      <c r="O14" s="65" t="s">
        <v>2</v>
      </c>
    </row>
    <row r="15" spans="2:15" x14ac:dyDescent="0.25">
      <c r="B15" s="1" t="s">
        <v>621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  <c r="N15" s="65" t="s">
        <v>10</v>
      </c>
      <c r="O15" s="65" t="s">
        <v>2</v>
      </c>
    </row>
    <row r="16" spans="2:15" x14ac:dyDescent="0.25">
      <c r="B16" s="1" t="s">
        <v>521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  <c r="N16" s="65" t="s">
        <v>10</v>
      </c>
      <c r="O16" s="65" t="s">
        <v>2</v>
      </c>
    </row>
    <row r="17" spans="2:15" x14ac:dyDescent="0.25">
      <c r="B17" s="1" t="s">
        <v>442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  <c r="N17" s="65" t="s">
        <v>10</v>
      </c>
      <c r="O17" s="65" t="s">
        <v>2</v>
      </c>
    </row>
    <row r="18" spans="2:15" x14ac:dyDescent="0.25">
      <c r="B18" s="1" t="s">
        <v>622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  <c r="N18" s="65" t="s">
        <v>10</v>
      </c>
      <c r="O18" s="65" t="s">
        <v>2</v>
      </c>
    </row>
    <row r="19" spans="2:15" x14ac:dyDescent="0.25">
      <c r="B19" s="1" t="s">
        <v>519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  <c r="N19" s="65" t="s">
        <v>10</v>
      </c>
      <c r="O19" s="65" t="s">
        <v>2</v>
      </c>
    </row>
    <row r="20" spans="2:15" x14ac:dyDescent="0.25">
      <c r="B20" s="1" t="s">
        <v>522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  <c r="N20" s="65" t="s">
        <v>10</v>
      </c>
      <c r="O20" s="65" t="s">
        <v>2</v>
      </c>
    </row>
    <row r="21" spans="2:15" x14ac:dyDescent="0.25">
      <c r="B21" s="1" t="s">
        <v>521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  <c r="N21" s="65" t="s">
        <v>10</v>
      </c>
      <c r="O21" s="65" t="s">
        <v>2</v>
      </c>
    </row>
    <row r="22" spans="2:15" x14ac:dyDescent="0.25">
      <c r="B22" s="1" t="s">
        <v>523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  <c r="N22" s="65" t="s">
        <v>10</v>
      </c>
      <c r="O22" s="65" t="s">
        <v>2</v>
      </c>
    </row>
    <row r="23" spans="2:15" x14ac:dyDescent="0.25">
      <c r="B23" s="1" t="s">
        <v>442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  <c r="N23" s="65" t="s">
        <v>10</v>
      </c>
      <c r="O23" s="65" t="s">
        <v>2</v>
      </c>
    </row>
    <row r="24" spans="2:15" x14ac:dyDescent="0.25">
      <c r="B24" s="36" t="s">
        <v>103</v>
      </c>
      <c r="N24" s="65" t="s">
        <v>10</v>
      </c>
      <c r="O24" s="65" t="s">
        <v>2</v>
      </c>
    </row>
    <row r="25" spans="2:15" x14ac:dyDescent="0.25">
      <c r="B25" s="36" t="s">
        <v>149</v>
      </c>
      <c r="N25" s="65" t="s">
        <v>10</v>
      </c>
      <c r="O25" s="65" t="s">
        <v>2</v>
      </c>
    </row>
    <row r="26" spans="2:15" x14ac:dyDescent="0.25">
      <c r="B26" s="36" t="s">
        <v>150</v>
      </c>
      <c r="N26" s="65" t="s">
        <v>10</v>
      </c>
      <c r="O26" s="65" t="s">
        <v>2</v>
      </c>
    </row>
    <row r="27" spans="2:15" x14ac:dyDescent="0.25">
      <c r="B27" s="36" t="s">
        <v>151</v>
      </c>
      <c r="N27" s="65" t="s">
        <v>10</v>
      </c>
      <c r="O27" s="65" t="s">
        <v>2</v>
      </c>
    </row>
    <row r="28" spans="2:15" x14ac:dyDescent="0.25">
      <c r="B28" s="65" t="s">
        <v>61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2:15" x14ac:dyDescent="0.25">
      <c r="B29" s="65" t="s">
        <v>62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1"/>
  <sheetViews>
    <sheetView rightToLeft="1" workbookViewId="0">
      <selection activeCell="A15" sqref="A15:XFD15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48" t="s">
        <v>2</v>
      </c>
    </row>
    <row r="2" spans="2:14" x14ac:dyDescent="0.25">
      <c r="B2" s="37" t="s">
        <v>3</v>
      </c>
      <c r="C2" s="37" t="s">
        <v>4</v>
      </c>
      <c r="N2" s="48" t="s">
        <v>2</v>
      </c>
    </row>
    <row r="3" spans="2:14" x14ac:dyDescent="0.25">
      <c r="B3" s="37" t="s">
        <v>5</v>
      </c>
      <c r="C3" s="37" t="s">
        <v>6</v>
      </c>
      <c r="N3" s="48" t="s">
        <v>2</v>
      </c>
    </row>
    <row r="4" spans="2:14" x14ac:dyDescent="0.25">
      <c r="B4" s="37" t="s">
        <v>7</v>
      </c>
      <c r="C4" s="37" t="s">
        <v>7</v>
      </c>
      <c r="N4" s="48" t="s">
        <v>2</v>
      </c>
    </row>
    <row r="5" spans="2:14" x14ac:dyDescent="0.25">
      <c r="B5" s="4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48" t="s">
        <v>2</v>
      </c>
    </row>
    <row r="6" spans="2:14" x14ac:dyDescent="0.25">
      <c r="B6" s="3" t="s">
        <v>63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48" t="s">
        <v>10</v>
      </c>
      <c r="N6" s="48" t="s">
        <v>2</v>
      </c>
    </row>
    <row r="7" spans="2:14" x14ac:dyDescent="0.25"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48" t="s">
        <v>10</v>
      </c>
      <c r="N7" s="48" t="s">
        <v>2</v>
      </c>
    </row>
    <row r="8" spans="2:14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14</v>
      </c>
      <c r="I8" s="1" t="s">
        <v>14</v>
      </c>
      <c r="J8" s="1" t="s">
        <v>13</v>
      </c>
      <c r="K8" s="1" t="s">
        <v>14</v>
      </c>
      <c r="L8" s="1" t="s">
        <v>14</v>
      </c>
      <c r="M8" s="48" t="s">
        <v>10</v>
      </c>
      <c r="N8" s="48" t="s">
        <v>2</v>
      </c>
    </row>
    <row r="9" spans="2:14" x14ac:dyDescent="0.25">
      <c r="B9" s="1" t="s">
        <v>7</v>
      </c>
      <c r="C9" s="1" t="s">
        <v>15</v>
      </c>
      <c r="D9" s="1" t="s">
        <v>16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48" t="s">
        <v>10</v>
      </c>
      <c r="N9" s="48" t="s">
        <v>2</v>
      </c>
    </row>
    <row r="10" spans="2:14" x14ac:dyDescent="0.25">
      <c r="B10" s="1" t="s">
        <v>83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3.3999999999999998E-3</v>
      </c>
      <c r="I10" s="38">
        <v>0</v>
      </c>
      <c r="J10" s="39">
        <v>16909.400000000001</v>
      </c>
      <c r="K10" s="38">
        <v>1</v>
      </c>
      <c r="L10" s="38">
        <v>4.6100000000000002E-2</v>
      </c>
      <c r="M10" s="48" t="s">
        <v>10</v>
      </c>
      <c r="N10" s="48" t="s">
        <v>2</v>
      </c>
    </row>
    <row r="11" spans="2:14" x14ac:dyDescent="0.25">
      <c r="B11" s="1" t="s">
        <v>84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3.3999999999999998E-3</v>
      </c>
      <c r="I11" s="38">
        <v>0</v>
      </c>
      <c r="J11" s="39">
        <v>16909.400000000001</v>
      </c>
      <c r="K11" s="38">
        <v>1</v>
      </c>
      <c r="L11" s="38">
        <v>4.6100000000000002E-2</v>
      </c>
      <c r="M11" s="48" t="s">
        <v>10</v>
      </c>
      <c r="N11" s="48" t="s">
        <v>2</v>
      </c>
    </row>
    <row r="12" spans="2:14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48" t="s">
        <v>10</v>
      </c>
      <c r="N12" s="48" t="s">
        <v>2</v>
      </c>
    </row>
    <row r="13" spans="2:14" x14ac:dyDescent="0.25">
      <c r="B13" s="40" t="s">
        <v>86</v>
      </c>
      <c r="C13" s="41">
        <v>111111111</v>
      </c>
      <c r="D13" s="41">
        <v>12</v>
      </c>
      <c r="E13" s="40" t="s">
        <v>87</v>
      </c>
      <c r="F13" s="40" t="s">
        <v>88</v>
      </c>
      <c r="G13" s="40" t="s">
        <v>89</v>
      </c>
      <c r="H13" s="42">
        <v>0</v>
      </c>
      <c r="I13" s="42">
        <v>0</v>
      </c>
      <c r="J13" s="43">
        <v>5181.38</v>
      </c>
      <c r="K13" s="42">
        <v>0.30640000000000001</v>
      </c>
      <c r="L13" s="42">
        <v>1.41E-2</v>
      </c>
      <c r="M13" s="48" t="s">
        <v>10</v>
      </c>
      <c r="N13" s="48" t="s">
        <v>2</v>
      </c>
    </row>
    <row r="14" spans="2:14" x14ac:dyDescent="0.25">
      <c r="B14" s="1" t="s">
        <v>90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48" t="s">
        <v>10</v>
      </c>
      <c r="N14" s="48" t="s">
        <v>2</v>
      </c>
    </row>
    <row r="15" spans="2:14" x14ac:dyDescent="0.25">
      <c r="B15" s="40" t="s">
        <v>91</v>
      </c>
      <c r="C15" s="41">
        <v>110004702</v>
      </c>
      <c r="D15" s="41">
        <v>12</v>
      </c>
      <c r="E15" s="40" t="s">
        <v>87</v>
      </c>
      <c r="F15" s="40" t="s">
        <v>88</v>
      </c>
      <c r="G15" s="40" t="s">
        <v>57</v>
      </c>
      <c r="H15" s="42">
        <v>0</v>
      </c>
      <c r="I15" s="42">
        <v>0</v>
      </c>
      <c r="J15" s="43">
        <v>756.98</v>
      </c>
      <c r="K15" s="42">
        <v>4.48E-2</v>
      </c>
      <c r="L15" s="42">
        <v>2.0999999999999999E-3</v>
      </c>
      <c r="M15" s="48" t="s">
        <v>10</v>
      </c>
      <c r="N15" s="48" t="s">
        <v>2</v>
      </c>
    </row>
    <row r="16" spans="2:14" x14ac:dyDescent="0.25">
      <c r="B16" s="40" t="s">
        <v>92</v>
      </c>
      <c r="C16" s="41">
        <v>110031028</v>
      </c>
      <c r="D16" s="41">
        <v>12</v>
      </c>
      <c r="E16" s="40" t="s">
        <v>87</v>
      </c>
      <c r="F16" s="40" t="s">
        <v>88</v>
      </c>
      <c r="G16" s="40" t="s">
        <v>59</v>
      </c>
      <c r="H16" s="42">
        <v>0</v>
      </c>
      <c r="I16" s="42">
        <v>0</v>
      </c>
      <c r="J16" s="43">
        <v>0.11</v>
      </c>
      <c r="K16" s="42">
        <v>0</v>
      </c>
      <c r="L16" s="42">
        <v>0</v>
      </c>
      <c r="M16" s="48" t="s">
        <v>10</v>
      </c>
      <c r="N16" s="48" t="s">
        <v>2</v>
      </c>
    </row>
    <row r="17" spans="2:14" x14ac:dyDescent="0.25">
      <c r="B17" s="40" t="s">
        <v>93</v>
      </c>
      <c r="C17" s="41">
        <v>110002805</v>
      </c>
      <c r="D17" s="41">
        <v>12</v>
      </c>
      <c r="E17" s="40" t="s">
        <v>87</v>
      </c>
      <c r="F17" s="40" t="s">
        <v>88</v>
      </c>
      <c r="G17" s="40" t="s">
        <v>51</v>
      </c>
      <c r="H17" s="42">
        <v>0</v>
      </c>
      <c r="I17" s="42">
        <v>0</v>
      </c>
      <c r="J17" s="43">
        <v>8004.81</v>
      </c>
      <c r="K17" s="42">
        <v>0.47339999999999999</v>
      </c>
      <c r="L17" s="42">
        <v>2.18E-2</v>
      </c>
      <c r="M17" s="48" t="s">
        <v>10</v>
      </c>
      <c r="N17" s="48" t="s">
        <v>2</v>
      </c>
    </row>
    <row r="18" spans="2:14" x14ac:dyDescent="0.25">
      <c r="B18" s="40" t="s">
        <v>94</v>
      </c>
      <c r="C18" s="41">
        <v>110002987</v>
      </c>
      <c r="D18" s="41">
        <v>12</v>
      </c>
      <c r="E18" s="40" t="s">
        <v>87</v>
      </c>
      <c r="F18" s="40" t="s">
        <v>88</v>
      </c>
      <c r="G18" s="40" t="s">
        <v>55</v>
      </c>
      <c r="H18" s="42">
        <v>0</v>
      </c>
      <c r="I18" s="42">
        <v>0</v>
      </c>
      <c r="J18" s="43">
        <v>1442.49</v>
      </c>
      <c r="K18" s="42">
        <v>8.5300000000000001E-2</v>
      </c>
      <c r="L18" s="42">
        <v>3.8999999999999998E-3</v>
      </c>
      <c r="M18" s="48" t="s">
        <v>10</v>
      </c>
      <c r="N18" s="48" t="s">
        <v>2</v>
      </c>
    </row>
    <row r="19" spans="2:14" x14ac:dyDescent="0.25">
      <c r="B19" s="40" t="s">
        <v>95</v>
      </c>
      <c r="C19" s="41">
        <v>110003068</v>
      </c>
      <c r="D19" s="41">
        <v>12</v>
      </c>
      <c r="E19" s="40" t="s">
        <v>87</v>
      </c>
      <c r="F19" s="40" t="s">
        <v>88</v>
      </c>
      <c r="G19" s="40" t="s">
        <v>53</v>
      </c>
      <c r="H19" s="42">
        <v>0</v>
      </c>
      <c r="I19" s="42">
        <v>0</v>
      </c>
      <c r="J19" s="43">
        <v>0.15</v>
      </c>
      <c r="K19" s="42">
        <v>0</v>
      </c>
      <c r="L19" s="42">
        <v>0</v>
      </c>
      <c r="M19" s="48" t="s">
        <v>10</v>
      </c>
      <c r="N19" s="48" t="s">
        <v>2</v>
      </c>
    </row>
    <row r="20" spans="2:14" x14ac:dyDescent="0.25">
      <c r="B20" s="1" t="s">
        <v>96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48" t="s">
        <v>10</v>
      </c>
      <c r="N20" s="48" t="s">
        <v>2</v>
      </c>
    </row>
    <row r="21" spans="2:14" x14ac:dyDescent="0.25">
      <c r="B21" s="40" t="s">
        <v>86</v>
      </c>
      <c r="C21" s="41">
        <v>111111222</v>
      </c>
      <c r="D21" s="41">
        <v>12</v>
      </c>
      <c r="E21" s="40" t="s">
        <v>87</v>
      </c>
      <c r="F21" s="40" t="s">
        <v>88</v>
      </c>
      <c r="G21" s="40" t="s">
        <v>89</v>
      </c>
      <c r="H21" s="42">
        <v>3.7900000000000003E-2</v>
      </c>
      <c r="I21" s="42">
        <v>0</v>
      </c>
      <c r="J21" s="43">
        <v>1523.47</v>
      </c>
      <c r="K21" s="42">
        <v>9.01E-2</v>
      </c>
      <c r="L21" s="42">
        <v>4.1999999999999997E-3</v>
      </c>
      <c r="M21" s="48" t="s">
        <v>10</v>
      </c>
      <c r="N21" s="48" t="s">
        <v>2</v>
      </c>
    </row>
    <row r="22" spans="2:14" x14ac:dyDescent="0.25">
      <c r="B22" s="1" t="s">
        <v>97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  <c r="M22" s="48" t="s">
        <v>10</v>
      </c>
      <c r="N22" s="48" t="s">
        <v>2</v>
      </c>
    </row>
    <row r="23" spans="2:14" x14ac:dyDescent="0.25">
      <c r="B23" s="1" t="s">
        <v>98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  <c r="M23" s="48" t="s">
        <v>10</v>
      </c>
      <c r="N23" s="48" t="s">
        <v>2</v>
      </c>
    </row>
    <row r="24" spans="2:14" x14ac:dyDescent="0.25">
      <c r="B24" s="1" t="s">
        <v>99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  <c r="M24" s="48" t="s">
        <v>10</v>
      </c>
      <c r="N24" s="48" t="s">
        <v>2</v>
      </c>
    </row>
    <row r="25" spans="2:14" x14ac:dyDescent="0.25">
      <c r="B25" s="1" t="s">
        <v>100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  <c r="M25" s="48" t="s">
        <v>10</v>
      </c>
      <c r="N25" s="48" t="s">
        <v>2</v>
      </c>
    </row>
    <row r="26" spans="2:14" x14ac:dyDescent="0.25">
      <c r="B26" s="1" t="s">
        <v>101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8">
        <v>0</v>
      </c>
      <c r="I26" s="38">
        <v>0</v>
      </c>
      <c r="J26" s="39">
        <v>0</v>
      </c>
      <c r="K26" s="38">
        <v>0</v>
      </c>
      <c r="L26" s="38">
        <v>0</v>
      </c>
      <c r="M26" s="48" t="s">
        <v>10</v>
      </c>
      <c r="N26" s="48" t="s">
        <v>2</v>
      </c>
    </row>
    <row r="27" spans="2:14" x14ac:dyDescent="0.25">
      <c r="B27" s="1" t="s">
        <v>102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48" t="s">
        <v>10</v>
      </c>
      <c r="N27" s="48" t="s">
        <v>2</v>
      </c>
    </row>
    <row r="28" spans="2:14" x14ac:dyDescent="0.25">
      <c r="B28" s="1" t="s">
        <v>100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48" t="s">
        <v>10</v>
      </c>
      <c r="N28" s="48" t="s">
        <v>2</v>
      </c>
    </row>
    <row r="29" spans="2:14" x14ac:dyDescent="0.25">
      <c r="B29" s="36" t="s">
        <v>103</v>
      </c>
      <c r="M29" s="48" t="s">
        <v>10</v>
      </c>
      <c r="N29" s="48" t="s">
        <v>2</v>
      </c>
    </row>
    <row r="30" spans="2:14" x14ac:dyDescent="0.25">
      <c r="B30" s="48" t="s">
        <v>61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2:14" x14ac:dyDescent="0.25">
      <c r="B31" s="48" t="s">
        <v>62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</row>
  </sheetData>
  <mergeCells count="5">
    <mergeCell ref="B5:L5"/>
    <mergeCell ref="B30:L30"/>
    <mergeCell ref="B31:L31"/>
    <mergeCell ref="M6:M29"/>
    <mergeCell ref="N1:N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6" t="s">
        <v>2</v>
      </c>
    </row>
    <row r="2" spans="2:14" x14ac:dyDescent="0.25">
      <c r="B2" s="37" t="s">
        <v>3</v>
      </c>
      <c r="C2" s="37" t="s">
        <v>4</v>
      </c>
      <c r="N2" s="66" t="s">
        <v>2</v>
      </c>
    </row>
    <row r="3" spans="2:14" x14ac:dyDescent="0.25">
      <c r="B3" s="37" t="s">
        <v>5</v>
      </c>
      <c r="C3" s="37" t="s">
        <v>6</v>
      </c>
      <c r="N3" s="66" t="s">
        <v>2</v>
      </c>
    </row>
    <row r="4" spans="2:14" x14ac:dyDescent="0.25">
      <c r="B4" s="37" t="s">
        <v>7</v>
      </c>
      <c r="C4" s="37" t="s">
        <v>7</v>
      </c>
      <c r="N4" s="66" t="s">
        <v>2</v>
      </c>
    </row>
    <row r="5" spans="2:14" x14ac:dyDescent="0.25">
      <c r="B5" s="6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6" t="s">
        <v>2</v>
      </c>
    </row>
    <row r="6" spans="2:14" x14ac:dyDescent="0.25">
      <c r="B6" s="3" t="s">
        <v>537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66" t="s">
        <v>10</v>
      </c>
      <c r="N6" s="66" t="s">
        <v>2</v>
      </c>
    </row>
    <row r="7" spans="2:14" x14ac:dyDescent="0.25">
      <c r="B7" s="3" t="s">
        <v>623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66" t="s">
        <v>10</v>
      </c>
      <c r="N7" s="66" t="s">
        <v>2</v>
      </c>
    </row>
    <row r="8" spans="2:14" x14ac:dyDescent="0.25">
      <c r="B8" s="1" t="s">
        <v>64</v>
      </c>
      <c r="C8" s="1" t="s">
        <v>65</v>
      </c>
      <c r="D8" s="1" t="s">
        <v>155</v>
      </c>
      <c r="E8" s="1" t="s">
        <v>69</v>
      </c>
      <c r="F8" s="1" t="s">
        <v>107</v>
      </c>
      <c r="G8" s="3" t="s">
        <v>109</v>
      </c>
      <c r="H8" s="3" t="s">
        <v>110</v>
      </c>
      <c r="I8" s="1" t="s">
        <v>11</v>
      </c>
      <c r="J8" s="1" t="s">
        <v>73</v>
      </c>
      <c r="K8" s="1" t="s">
        <v>113</v>
      </c>
      <c r="L8" s="1" t="s">
        <v>7</v>
      </c>
      <c r="M8" s="66" t="s">
        <v>10</v>
      </c>
      <c r="N8" s="66" t="s">
        <v>2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115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7</v>
      </c>
      <c r="M9" s="66" t="s">
        <v>10</v>
      </c>
      <c r="N9" s="66" t="s">
        <v>2</v>
      </c>
    </row>
    <row r="10" spans="2:14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7</v>
      </c>
      <c r="M10" s="66" t="s">
        <v>10</v>
      </c>
      <c r="N10" s="66" t="s">
        <v>2</v>
      </c>
    </row>
    <row r="11" spans="2:14" x14ac:dyDescent="0.25">
      <c r="B11" s="1" t="s">
        <v>525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-477.75</v>
      </c>
      <c r="J11" s="38">
        <v>1</v>
      </c>
      <c r="K11" s="38">
        <v>-1.2999999999999999E-3</v>
      </c>
      <c r="L11" s="1" t="s">
        <v>7</v>
      </c>
      <c r="M11" s="66" t="s">
        <v>10</v>
      </c>
      <c r="N11" s="66" t="s">
        <v>2</v>
      </c>
    </row>
    <row r="12" spans="2:14" x14ac:dyDescent="0.25">
      <c r="B12" s="1" t="s">
        <v>624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-477.75</v>
      </c>
      <c r="J12" s="38">
        <v>1</v>
      </c>
      <c r="K12" s="38">
        <v>-1.2999999999999999E-3</v>
      </c>
      <c r="L12" s="1" t="s">
        <v>7</v>
      </c>
      <c r="M12" s="66" t="s">
        <v>10</v>
      </c>
      <c r="N12" s="66" t="s">
        <v>2</v>
      </c>
    </row>
    <row r="13" spans="2:14" x14ac:dyDescent="0.25">
      <c r="B13" s="1" t="s">
        <v>519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  <c r="M13" s="66" t="s">
        <v>10</v>
      </c>
      <c r="N13" s="66" t="s">
        <v>2</v>
      </c>
    </row>
    <row r="14" spans="2:14" x14ac:dyDescent="0.25">
      <c r="B14" s="1" t="s">
        <v>620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-477.75</v>
      </c>
      <c r="J14" s="38">
        <v>1</v>
      </c>
      <c r="K14" s="38">
        <v>-1.2999999999999999E-3</v>
      </c>
      <c r="L14" s="1" t="s">
        <v>7</v>
      </c>
      <c r="M14" s="66" t="s">
        <v>10</v>
      </c>
      <c r="N14" s="66" t="s">
        <v>2</v>
      </c>
    </row>
    <row r="15" spans="2:14" x14ac:dyDescent="0.25">
      <c r="B15" s="40" t="s">
        <v>625</v>
      </c>
      <c r="C15" s="41">
        <v>9918753</v>
      </c>
      <c r="D15" s="40" t="s">
        <v>626</v>
      </c>
      <c r="E15" s="40" t="s">
        <v>51</v>
      </c>
      <c r="F15" s="40" t="s">
        <v>627</v>
      </c>
      <c r="G15" s="43">
        <v>-16180000</v>
      </c>
      <c r="H15" s="43">
        <v>0.82</v>
      </c>
      <c r="I15" s="43">
        <v>-477.75</v>
      </c>
      <c r="J15" s="42">
        <v>1</v>
      </c>
      <c r="K15" s="42">
        <v>-1.2999999999999999E-3</v>
      </c>
      <c r="L15" s="40" t="s">
        <v>7</v>
      </c>
      <c r="M15" s="66" t="s">
        <v>10</v>
      </c>
      <c r="N15" s="66" t="s">
        <v>2</v>
      </c>
    </row>
    <row r="16" spans="2:14" x14ac:dyDescent="0.25">
      <c r="B16" s="1" t="s">
        <v>621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1" t="s">
        <v>7</v>
      </c>
      <c r="M16" s="66" t="s">
        <v>10</v>
      </c>
      <c r="N16" s="66" t="s">
        <v>2</v>
      </c>
    </row>
    <row r="17" spans="2:14" x14ac:dyDescent="0.25">
      <c r="B17" s="1" t="s">
        <v>521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1" t="s">
        <v>7</v>
      </c>
      <c r="M17" s="66" t="s">
        <v>10</v>
      </c>
      <c r="N17" s="66" t="s">
        <v>2</v>
      </c>
    </row>
    <row r="18" spans="2:14" x14ac:dyDescent="0.25">
      <c r="B18" s="1" t="s">
        <v>442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1" t="s">
        <v>7</v>
      </c>
      <c r="M18" s="66" t="s">
        <v>10</v>
      </c>
      <c r="N18" s="66" t="s">
        <v>2</v>
      </c>
    </row>
    <row r="19" spans="2:14" x14ac:dyDescent="0.25">
      <c r="B19" s="1" t="s">
        <v>628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1" t="s">
        <v>7</v>
      </c>
      <c r="M19" s="66" t="s">
        <v>10</v>
      </c>
      <c r="N19" s="66" t="s">
        <v>2</v>
      </c>
    </row>
    <row r="20" spans="2:14" x14ac:dyDescent="0.25">
      <c r="B20" s="1" t="s">
        <v>519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1" t="s">
        <v>7</v>
      </c>
      <c r="M20" s="66" t="s">
        <v>10</v>
      </c>
      <c r="N20" s="66" t="s">
        <v>2</v>
      </c>
    </row>
    <row r="21" spans="2:14" x14ac:dyDescent="0.25">
      <c r="B21" s="1" t="s">
        <v>522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1" t="s">
        <v>7</v>
      </c>
      <c r="M21" s="66" t="s">
        <v>10</v>
      </c>
      <c r="N21" s="66" t="s">
        <v>2</v>
      </c>
    </row>
    <row r="22" spans="2:14" x14ac:dyDescent="0.25">
      <c r="B22" s="1" t="s">
        <v>521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  <c r="M22" s="66" t="s">
        <v>10</v>
      </c>
      <c r="N22" s="66" t="s">
        <v>2</v>
      </c>
    </row>
    <row r="23" spans="2:14" x14ac:dyDescent="0.25">
      <c r="B23" s="1" t="s">
        <v>442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  <c r="M23" s="66" t="s">
        <v>10</v>
      </c>
      <c r="N23" s="66" t="s">
        <v>2</v>
      </c>
    </row>
    <row r="24" spans="2:14" x14ac:dyDescent="0.25">
      <c r="B24" s="36" t="s">
        <v>103</v>
      </c>
      <c r="M24" s="66" t="s">
        <v>10</v>
      </c>
      <c r="N24" s="66" t="s">
        <v>2</v>
      </c>
    </row>
    <row r="25" spans="2:14" x14ac:dyDescent="0.25">
      <c r="B25" s="36" t="s">
        <v>149</v>
      </c>
      <c r="M25" s="66" t="s">
        <v>10</v>
      </c>
      <c r="N25" s="66" t="s">
        <v>2</v>
      </c>
    </row>
    <row r="26" spans="2:14" x14ac:dyDescent="0.25">
      <c r="B26" s="36" t="s">
        <v>150</v>
      </c>
      <c r="M26" s="66" t="s">
        <v>10</v>
      </c>
      <c r="N26" s="66" t="s">
        <v>2</v>
      </c>
    </row>
    <row r="27" spans="2:14" x14ac:dyDescent="0.25">
      <c r="B27" s="36" t="s">
        <v>151</v>
      </c>
      <c r="M27" s="66" t="s">
        <v>10</v>
      </c>
      <c r="N27" s="66" t="s">
        <v>2</v>
      </c>
    </row>
    <row r="28" spans="2:14" x14ac:dyDescent="0.25">
      <c r="B28" s="66" t="s">
        <v>61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2:14" x14ac:dyDescent="0.25">
      <c r="B29" s="66" t="s">
        <v>62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7" t="s">
        <v>2</v>
      </c>
    </row>
    <row r="2" spans="2:20" x14ac:dyDescent="0.25">
      <c r="B2" s="37" t="s">
        <v>3</v>
      </c>
      <c r="C2" s="37" t="s">
        <v>4</v>
      </c>
      <c r="T2" s="67" t="s">
        <v>2</v>
      </c>
    </row>
    <row r="3" spans="2:20" x14ac:dyDescent="0.25">
      <c r="B3" s="37" t="s">
        <v>5</v>
      </c>
      <c r="C3" s="37" t="s">
        <v>6</v>
      </c>
      <c r="T3" s="67" t="s">
        <v>2</v>
      </c>
    </row>
    <row r="4" spans="2:20" x14ac:dyDescent="0.25">
      <c r="B4" s="37" t="s">
        <v>7</v>
      </c>
      <c r="C4" s="37" t="s">
        <v>7</v>
      </c>
      <c r="T4" s="67" t="s">
        <v>2</v>
      </c>
    </row>
    <row r="5" spans="2:20" x14ac:dyDescent="0.25">
      <c r="B5" s="6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67" t="s">
        <v>2</v>
      </c>
    </row>
    <row r="6" spans="2:20" x14ac:dyDescent="0.25">
      <c r="B6" s="3" t="s">
        <v>537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67" t="s">
        <v>10</v>
      </c>
      <c r="T6" s="67" t="s">
        <v>2</v>
      </c>
    </row>
    <row r="7" spans="2:20" x14ac:dyDescent="0.25">
      <c r="B7" s="3" t="s">
        <v>629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67" t="s">
        <v>10</v>
      </c>
      <c r="T7" s="67" t="s">
        <v>2</v>
      </c>
    </row>
    <row r="8" spans="2:20" x14ac:dyDescent="0.25">
      <c r="B8" s="1" t="s">
        <v>64</v>
      </c>
      <c r="C8" s="1" t="s">
        <v>65</v>
      </c>
      <c r="D8" s="1" t="s">
        <v>527</v>
      </c>
      <c r="E8" s="1" t="s">
        <v>67</v>
      </c>
      <c r="F8" s="1" t="s">
        <v>68</v>
      </c>
      <c r="G8" s="1" t="s">
        <v>107</v>
      </c>
      <c r="H8" s="1" t="s">
        <v>108</v>
      </c>
      <c r="I8" s="1" t="s">
        <v>69</v>
      </c>
      <c r="J8" s="1" t="s">
        <v>70</v>
      </c>
      <c r="K8" s="1" t="s">
        <v>71</v>
      </c>
      <c r="L8" s="3" t="s">
        <v>109</v>
      </c>
      <c r="M8" s="3" t="s">
        <v>110</v>
      </c>
      <c r="N8" s="1" t="s">
        <v>11</v>
      </c>
      <c r="O8" s="1" t="s">
        <v>156</v>
      </c>
      <c r="P8" s="1" t="s">
        <v>73</v>
      </c>
      <c r="Q8" s="1" t="s">
        <v>113</v>
      </c>
      <c r="R8" s="1" t="s">
        <v>7</v>
      </c>
      <c r="S8" s="67" t="s">
        <v>10</v>
      </c>
      <c r="T8" s="67" t="s">
        <v>2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167</v>
      </c>
      <c r="H9" s="1" t="s">
        <v>114</v>
      </c>
      <c r="I9" s="1" t="s">
        <v>7</v>
      </c>
      <c r="J9" s="1" t="s">
        <v>14</v>
      </c>
      <c r="K9" s="1" t="s">
        <v>14</v>
      </c>
      <c r="L9" s="3" t="s">
        <v>115</v>
      </c>
      <c r="M9" s="1" t="s">
        <v>7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7</v>
      </c>
      <c r="S9" s="67" t="s">
        <v>10</v>
      </c>
      <c r="T9" s="67" t="s">
        <v>2</v>
      </c>
    </row>
    <row r="10" spans="2:20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7</v>
      </c>
      <c r="S10" s="67" t="s">
        <v>10</v>
      </c>
      <c r="T10" s="67" t="s">
        <v>2</v>
      </c>
    </row>
    <row r="11" spans="2:20" x14ac:dyDescent="0.25">
      <c r="B11" s="1" t="s">
        <v>630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1" t="s">
        <v>7</v>
      </c>
      <c r="N11" s="39">
        <v>0</v>
      </c>
      <c r="O11" s="1" t="s">
        <v>7</v>
      </c>
      <c r="P11" s="38">
        <v>0</v>
      </c>
      <c r="Q11" s="38">
        <v>0</v>
      </c>
      <c r="R11" s="1" t="s">
        <v>7</v>
      </c>
      <c r="S11" s="67" t="s">
        <v>10</v>
      </c>
      <c r="T11" s="67" t="s">
        <v>2</v>
      </c>
    </row>
    <row r="12" spans="2:20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  <c r="S12" s="67" t="s">
        <v>10</v>
      </c>
      <c r="T12" s="67" t="s">
        <v>2</v>
      </c>
    </row>
    <row r="13" spans="2:20" x14ac:dyDescent="0.25">
      <c r="B13" s="1" t="s">
        <v>529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  <c r="S13" s="67" t="s">
        <v>10</v>
      </c>
      <c r="T13" s="67" t="s">
        <v>2</v>
      </c>
    </row>
    <row r="14" spans="2:20" x14ac:dyDescent="0.25">
      <c r="B14" s="1" t="s">
        <v>530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  <c r="S14" s="67" t="s">
        <v>10</v>
      </c>
      <c r="T14" s="67" t="s">
        <v>2</v>
      </c>
    </row>
    <row r="15" spans="2:20" x14ac:dyDescent="0.25">
      <c r="B15" s="1" t="s">
        <v>535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  <c r="S15" s="67" t="s">
        <v>10</v>
      </c>
      <c r="T15" s="67" t="s">
        <v>2</v>
      </c>
    </row>
    <row r="16" spans="2:20" x14ac:dyDescent="0.25">
      <c r="B16" s="1" t="s">
        <v>101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1" t="s">
        <v>7</v>
      </c>
      <c r="M16" s="1" t="s">
        <v>7</v>
      </c>
      <c r="N16" s="39">
        <v>0</v>
      </c>
      <c r="O16" s="1" t="s">
        <v>7</v>
      </c>
      <c r="P16" s="38">
        <v>0</v>
      </c>
      <c r="Q16" s="38">
        <v>0</v>
      </c>
      <c r="R16" s="1" t="s">
        <v>7</v>
      </c>
      <c r="S16" s="67" t="s">
        <v>10</v>
      </c>
      <c r="T16" s="67" t="s">
        <v>2</v>
      </c>
    </row>
    <row r="17" spans="2:20" x14ac:dyDescent="0.25">
      <c r="B17" s="1" t="s">
        <v>529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  <c r="S17" s="67" t="s">
        <v>10</v>
      </c>
      <c r="T17" s="67" t="s">
        <v>2</v>
      </c>
    </row>
    <row r="18" spans="2:20" x14ac:dyDescent="0.25">
      <c r="B18" s="1" t="s">
        <v>530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  <c r="S18" s="67" t="s">
        <v>10</v>
      </c>
      <c r="T18" s="67" t="s">
        <v>2</v>
      </c>
    </row>
    <row r="19" spans="2:20" x14ac:dyDescent="0.25">
      <c r="B19" s="1" t="s">
        <v>535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1" t="s">
        <v>7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  <c r="S19" s="67" t="s">
        <v>10</v>
      </c>
      <c r="T19" s="67" t="s">
        <v>2</v>
      </c>
    </row>
    <row r="20" spans="2:20" x14ac:dyDescent="0.25">
      <c r="B20" s="36" t="s">
        <v>103</v>
      </c>
      <c r="S20" s="67" t="s">
        <v>10</v>
      </c>
      <c r="T20" s="67" t="s">
        <v>2</v>
      </c>
    </row>
    <row r="21" spans="2:20" x14ac:dyDescent="0.25">
      <c r="B21" s="36" t="s">
        <v>149</v>
      </c>
      <c r="S21" s="67" t="s">
        <v>10</v>
      </c>
      <c r="T21" s="67" t="s">
        <v>2</v>
      </c>
    </row>
    <row r="22" spans="2:20" x14ac:dyDescent="0.25">
      <c r="B22" s="36" t="s">
        <v>150</v>
      </c>
      <c r="S22" s="67" t="s">
        <v>10</v>
      </c>
      <c r="T22" s="67" t="s">
        <v>2</v>
      </c>
    </row>
    <row r="23" spans="2:20" x14ac:dyDescent="0.25">
      <c r="B23" s="36" t="s">
        <v>151</v>
      </c>
      <c r="S23" s="67" t="s">
        <v>10</v>
      </c>
      <c r="T23" s="67" t="s">
        <v>2</v>
      </c>
    </row>
    <row r="24" spans="2:20" x14ac:dyDescent="0.25">
      <c r="B24" s="67" t="s">
        <v>61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2:20" x14ac:dyDescent="0.25">
      <c r="B25" s="67" t="s">
        <v>62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71"/>
  <sheetViews>
    <sheetView rightToLeft="1" workbookViewId="0">
      <selection activeCell="M10" sqref="M10:M12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68" t="s">
        <v>2</v>
      </c>
    </row>
    <row r="2" spans="2:21" x14ac:dyDescent="0.25">
      <c r="B2" s="37" t="s">
        <v>3</v>
      </c>
      <c r="C2" s="37" t="s">
        <v>4</v>
      </c>
      <c r="U2" s="68" t="s">
        <v>2</v>
      </c>
    </row>
    <row r="3" spans="2:21" x14ac:dyDescent="0.25">
      <c r="B3" s="37" t="s">
        <v>5</v>
      </c>
      <c r="C3" s="37" t="s">
        <v>6</v>
      </c>
      <c r="U3" s="68" t="s">
        <v>2</v>
      </c>
    </row>
    <row r="4" spans="2:21" x14ac:dyDescent="0.25">
      <c r="B4" s="37" t="s">
        <v>7</v>
      </c>
      <c r="C4" s="37" t="s">
        <v>7</v>
      </c>
      <c r="U4" s="68" t="s">
        <v>2</v>
      </c>
    </row>
    <row r="5" spans="2:21" x14ac:dyDescent="0.25">
      <c r="B5" s="6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68" t="s">
        <v>2</v>
      </c>
    </row>
    <row r="6" spans="2:21" x14ac:dyDescent="0.25">
      <c r="B6" s="3" t="s">
        <v>631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68" t="s">
        <v>10</v>
      </c>
      <c r="U6" s="68" t="s">
        <v>2</v>
      </c>
    </row>
    <row r="7" spans="2:21" x14ac:dyDescent="0.25">
      <c r="B7" s="1" t="s">
        <v>64</v>
      </c>
      <c r="C7" s="1" t="s">
        <v>632</v>
      </c>
      <c r="D7" s="1" t="s">
        <v>65</v>
      </c>
      <c r="E7" s="1" t="s">
        <v>66</v>
      </c>
      <c r="F7" s="1" t="s">
        <v>67</v>
      </c>
      <c r="G7" s="1" t="s">
        <v>107</v>
      </c>
      <c r="H7" s="1" t="s">
        <v>68</v>
      </c>
      <c r="I7" s="1" t="s">
        <v>108</v>
      </c>
      <c r="J7" s="1" t="s">
        <v>633</v>
      </c>
      <c r="K7" s="1" t="s">
        <v>69</v>
      </c>
      <c r="L7" s="1" t="s">
        <v>634</v>
      </c>
      <c r="M7" s="1" t="s">
        <v>71</v>
      </c>
      <c r="N7" s="3" t="s">
        <v>109</v>
      </c>
      <c r="O7" s="3" t="s">
        <v>110</v>
      </c>
      <c r="P7" s="1" t="s">
        <v>11</v>
      </c>
      <c r="Q7" s="1" t="s">
        <v>73</v>
      </c>
      <c r="R7" s="1" t="s">
        <v>113</v>
      </c>
      <c r="S7" s="1" t="s">
        <v>7</v>
      </c>
      <c r="T7" s="68" t="s">
        <v>10</v>
      </c>
      <c r="U7" s="68" t="s">
        <v>2</v>
      </c>
    </row>
    <row r="8" spans="2:21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167</v>
      </c>
      <c r="H8" s="1" t="s">
        <v>7</v>
      </c>
      <c r="I8" s="1" t="s">
        <v>114</v>
      </c>
      <c r="J8" s="1" t="s">
        <v>7</v>
      </c>
      <c r="K8" s="1" t="s">
        <v>7</v>
      </c>
      <c r="L8" s="1" t="s">
        <v>14</v>
      </c>
      <c r="M8" s="1" t="s">
        <v>14</v>
      </c>
      <c r="N8" s="1" t="s">
        <v>115</v>
      </c>
      <c r="O8" s="1" t="s">
        <v>7</v>
      </c>
      <c r="P8" s="1" t="s">
        <v>13</v>
      </c>
      <c r="Q8" s="1" t="s">
        <v>14</v>
      </c>
      <c r="R8" s="1" t="s">
        <v>14</v>
      </c>
      <c r="S8" s="1" t="s">
        <v>7</v>
      </c>
      <c r="T8" s="68" t="s">
        <v>10</v>
      </c>
      <c r="U8" s="68" t="s">
        <v>2</v>
      </c>
    </row>
    <row r="9" spans="2:21" x14ac:dyDescent="0.25">
      <c r="B9" s="1" t="s">
        <v>7</v>
      </c>
      <c r="C9" s="1" t="s">
        <v>15</v>
      </c>
      <c r="D9" s="1" t="s">
        <v>16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120</v>
      </c>
      <c r="R9" s="1" t="s">
        <v>121</v>
      </c>
      <c r="S9" s="1" t="s">
        <v>7</v>
      </c>
      <c r="T9" s="68" t="s">
        <v>10</v>
      </c>
      <c r="U9" s="68" t="s">
        <v>2</v>
      </c>
    </row>
    <row r="10" spans="2:21" x14ac:dyDescent="0.25">
      <c r="B10" s="1" t="s">
        <v>635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1.54</v>
      </c>
      <c r="J10" s="1" t="s">
        <v>7</v>
      </c>
      <c r="K10" s="1" t="s">
        <v>7</v>
      </c>
      <c r="L10" s="38">
        <f>L11</f>
        <v>5.7079567925757052E-2</v>
      </c>
      <c r="M10" s="38">
        <f>M11</f>
        <v>2.1980108018560745E-2</v>
      </c>
      <c r="N10" s="1" t="s">
        <v>7</v>
      </c>
      <c r="O10" s="1" t="s">
        <v>7</v>
      </c>
      <c r="P10" s="39">
        <v>8583.7099999999991</v>
      </c>
      <c r="Q10" s="38">
        <v>1</v>
      </c>
      <c r="R10" s="38">
        <v>2.3400000000000001E-2</v>
      </c>
      <c r="S10" s="1" t="s">
        <v>7</v>
      </c>
      <c r="T10" s="68" t="s">
        <v>10</v>
      </c>
      <c r="U10" s="68" t="s">
        <v>2</v>
      </c>
    </row>
    <row r="11" spans="2:21" x14ac:dyDescent="0.25">
      <c r="B11" s="1" t="s">
        <v>636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1.54</v>
      </c>
      <c r="J11" s="1" t="s">
        <v>7</v>
      </c>
      <c r="K11" s="1" t="s">
        <v>7</v>
      </c>
      <c r="L11" s="38">
        <f>(L12*$P$12+L16*$P$16)/$P$11</f>
        <v>5.7079567925757052E-2</v>
      </c>
      <c r="M11" s="38">
        <f>(M12*$P$12+M16*$P$16)/$P$11</f>
        <v>2.1980108018560745E-2</v>
      </c>
      <c r="N11" s="1" t="s">
        <v>7</v>
      </c>
      <c r="O11" s="1" t="s">
        <v>7</v>
      </c>
      <c r="P11" s="39">
        <v>8583.7099999999991</v>
      </c>
      <c r="Q11" s="38">
        <v>1</v>
      </c>
      <c r="R11" s="38">
        <v>2.3400000000000001E-2</v>
      </c>
      <c r="S11" s="1" t="s">
        <v>7</v>
      </c>
      <c r="T11" s="68" t="s">
        <v>10</v>
      </c>
      <c r="U11" s="68" t="s">
        <v>2</v>
      </c>
    </row>
    <row r="12" spans="2:21" x14ac:dyDescent="0.25">
      <c r="B12" s="1" t="s">
        <v>637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1.49</v>
      </c>
      <c r="J12" s="1" t="s">
        <v>7</v>
      </c>
      <c r="K12" s="1" t="s">
        <v>7</v>
      </c>
      <c r="L12" s="38">
        <f>L13</f>
        <v>5.62E-2</v>
      </c>
      <c r="M12" s="38">
        <f>M13</f>
        <v>2.2200000000000001E-2</v>
      </c>
      <c r="N12" s="1" t="s">
        <v>7</v>
      </c>
      <c r="O12" s="1" t="s">
        <v>7</v>
      </c>
      <c r="P12" s="39">
        <v>7884.64</v>
      </c>
      <c r="Q12" s="38">
        <v>0.91859999999999997</v>
      </c>
      <c r="R12" s="38">
        <v>2.1499999999999998E-2</v>
      </c>
      <c r="S12" s="1" t="s">
        <v>7</v>
      </c>
      <c r="T12" s="68" t="s">
        <v>10</v>
      </c>
      <c r="U12" s="68" t="s">
        <v>2</v>
      </c>
    </row>
    <row r="13" spans="2:21" x14ac:dyDescent="0.25">
      <c r="B13" s="40" t="s">
        <v>638</v>
      </c>
      <c r="C13" s="40" t="s">
        <v>639</v>
      </c>
      <c r="D13" s="41">
        <v>110000908</v>
      </c>
      <c r="E13" s="41">
        <v>99608</v>
      </c>
      <c r="F13" s="40" t="s">
        <v>640</v>
      </c>
      <c r="G13" s="40" t="s">
        <v>641</v>
      </c>
      <c r="H13" s="40" t="s">
        <v>642</v>
      </c>
      <c r="I13" s="43">
        <v>1.49</v>
      </c>
      <c r="J13" s="40" t="s">
        <v>170</v>
      </c>
      <c r="K13" s="40" t="s">
        <v>89</v>
      </c>
      <c r="L13" s="42">
        <v>5.62E-2</v>
      </c>
      <c r="M13" s="42">
        <v>2.2200000000000001E-2</v>
      </c>
      <c r="N13" s="43">
        <v>7606255.1100000003</v>
      </c>
      <c r="O13" s="43">
        <v>103.66</v>
      </c>
      <c r="P13" s="43">
        <v>7884.64</v>
      </c>
      <c r="Q13" s="42">
        <v>0.91859999999999997</v>
      </c>
      <c r="R13" s="42">
        <v>2.1499999999999998E-2</v>
      </c>
      <c r="S13" s="40" t="s">
        <v>7</v>
      </c>
      <c r="T13" s="68" t="s">
        <v>10</v>
      </c>
      <c r="U13" s="68" t="s">
        <v>2</v>
      </c>
    </row>
    <row r="14" spans="2:21" x14ac:dyDescent="0.25">
      <c r="B14" s="1" t="s">
        <v>643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  <c r="T14" s="68" t="s">
        <v>10</v>
      </c>
      <c r="U14" s="68" t="s">
        <v>2</v>
      </c>
    </row>
    <row r="15" spans="2:21" x14ac:dyDescent="0.25">
      <c r="B15" s="1" t="s">
        <v>644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  <c r="T15" s="68" t="s">
        <v>10</v>
      </c>
      <c r="U15" s="68" t="s">
        <v>2</v>
      </c>
    </row>
    <row r="16" spans="2:21" x14ac:dyDescent="0.25">
      <c r="B16" s="1" t="s">
        <v>645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2.16</v>
      </c>
      <c r="J16" s="1" t="s">
        <v>7</v>
      </c>
      <c r="K16" s="1" t="s">
        <v>7</v>
      </c>
      <c r="L16" s="38">
        <v>6.7000000000000004E-2</v>
      </c>
      <c r="M16" s="38">
        <v>1.95E-2</v>
      </c>
      <c r="N16" s="1" t="s">
        <v>7</v>
      </c>
      <c r="O16" s="1" t="s">
        <v>7</v>
      </c>
      <c r="P16" s="39">
        <v>699.07</v>
      </c>
      <c r="Q16" s="38">
        <v>8.14E-2</v>
      </c>
      <c r="R16" s="38">
        <v>1.9E-3</v>
      </c>
      <c r="S16" s="1" t="s">
        <v>7</v>
      </c>
      <c r="T16" s="68" t="s">
        <v>10</v>
      </c>
      <c r="U16" s="68" t="s">
        <v>2</v>
      </c>
    </row>
    <row r="17" spans="2:21" x14ac:dyDescent="0.25">
      <c r="B17" s="40" t="s">
        <v>646</v>
      </c>
      <c r="C17" s="40" t="s">
        <v>639</v>
      </c>
      <c r="D17" s="41">
        <v>100073360</v>
      </c>
      <c r="E17" s="41">
        <v>513927285</v>
      </c>
      <c r="F17" s="40" t="s">
        <v>181</v>
      </c>
      <c r="G17" s="40" t="s">
        <v>647</v>
      </c>
      <c r="H17" s="40" t="s">
        <v>176</v>
      </c>
      <c r="I17" s="43">
        <v>2.17</v>
      </c>
      <c r="J17" s="40" t="s">
        <v>648</v>
      </c>
      <c r="K17" s="40" t="s">
        <v>89</v>
      </c>
      <c r="L17" s="42">
        <v>6.7100000000000007E-2</v>
      </c>
      <c r="M17" s="42">
        <v>1.95E-2</v>
      </c>
      <c r="N17" s="43">
        <v>15251.14</v>
      </c>
      <c r="O17" s="43">
        <v>140.12</v>
      </c>
      <c r="P17" s="43">
        <v>21.37</v>
      </c>
      <c r="Q17" s="42">
        <v>2.5000000000000001E-3</v>
      </c>
      <c r="R17" s="42">
        <v>1E-4</v>
      </c>
      <c r="S17" s="40" t="s">
        <v>7</v>
      </c>
      <c r="T17" s="68" t="s">
        <v>10</v>
      </c>
      <c r="U17" s="68" t="s">
        <v>2</v>
      </c>
    </row>
    <row r="18" spans="2:21" x14ac:dyDescent="0.25">
      <c r="B18" s="40" t="s">
        <v>649</v>
      </c>
      <c r="C18" s="40" t="s">
        <v>639</v>
      </c>
      <c r="D18" s="41">
        <v>100073287</v>
      </c>
      <c r="E18" s="41">
        <v>513927285</v>
      </c>
      <c r="F18" s="40" t="s">
        <v>181</v>
      </c>
      <c r="G18" s="40" t="s">
        <v>650</v>
      </c>
      <c r="H18" s="40" t="s">
        <v>176</v>
      </c>
      <c r="I18" s="43">
        <v>2.17</v>
      </c>
      <c r="J18" s="40" t="s">
        <v>648</v>
      </c>
      <c r="K18" s="40" t="s">
        <v>89</v>
      </c>
      <c r="L18" s="42">
        <v>6.7100000000000007E-2</v>
      </c>
      <c r="M18" s="42">
        <v>1.95E-2</v>
      </c>
      <c r="N18" s="43">
        <v>15837.35</v>
      </c>
      <c r="O18" s="43">
        <v>140.38</v>
      </c>
      <c r="P18" s="43">
        <v>22.23</v>
      </c>
      <c r="Q18" s="42">
        <v>2.5999999999999999E-3</v>
      </c>
      <c r="R18" s="42">
        <v>1E-4</v>
      </c>
      <c r="S18" s="40" t="s">
        <v>7</v>
      </c>
      <c r="T18" s="68" t="s">
        <v>10</v>
      </c>
      <c r="U18" s="68" t="s">
        <v>2</v>
      </c>
    </row>
    <row r="19" spans="2:21" x14ac:dyDescent="0.25">
      <c r="B19" s="40" t="s">
        <v>651</v>
      </c>
      <c r="C19" s="40" t="s">
        <v>639</v>
      </c>
      <c r="D19" s="41">
        <v>100073519</v>
      </c>
      <c r="E19" s="41">
        <v>513927285</v>
      </c>
      <c r="F19" s="40" t="s">
        <v>181</v>
      </c>
      <c r="G19" s="40" t="s">
        <v>652</v>
      </c>
      <c r="H19" s="40" t="s">
        <v>176</v>
      </c>
      <c r="I19" s="43">
        <v>2.17</v>
      </c>
      <c r="J19" s="40" t="s">
        <v>648</v>
      </c>
      <c r="K19" s="40" t="s">
        <v>89</v>
      </c>
      <c r="L19" s="42">
        <v>6.7100000000000007E-2</v>
      </c>
      <c r="M19" s="42">
        <v>1.95E-2</v>
      </c>
      <c r="N19" s="43">
        <v>13931.44</v>
      </c>
      <c r="O19" s="43">
        <v>140.38</v>
      </c>
      <c r="P19" s="43">
        <v>19.559999999999999</v>
      </c>
      <c r="Q19" s="42">
        <v>2.3E-3</v>
      </c>
      <c r="R19" s="42">
        <v>0</v>
      </c>
      <c r="S19" s="40" t="s">
        <v>7</v>
      </c>
      <c r="T19" s="68" t="s">
        <v>10</v>
      </c>
      <c r="U19" s="68" t="s">
        <v>2</v>
      </c>
    </row>
    <row r="20" spans="2:21" x14ac:dyDescent="0.25">
      <c r="B20" s="40" t="s">
        <v>653</v>
      </c>
      <c r="C20" s="40" t="s">
        <v>639</v>
      </c>
      <c r="D20" s="41">
        <v>100073444</v>
      </c>
      <c r="E20" s="41">
        <v>513927285</v>
      </c>
      <c r="F20" s="40" t="s">
        <v>181</v>
      </c>
      <c r="G20" s="40" t="s">
        <v>654</v>
      </c>
      <c r="H20" s="40" t="s">
        <v>176</v>
      </c>
      <c r="I20" s="43">
        <v>2.17</v>
      </c>
      <c r="J20" s="40" t="s">
        <v>648</v>
      </c>
      <c r="K20" s="40" t="s">
        <v>89</v>
      </c>
      <c r="L20" s="42">
        <v>6.7100000000000007E-2</v>
      </c>
      <c r="M20" s="42">
        <v>1.95E-2</v>
      </c>
      <c r="N20" s="43">
        <v>13437.56</v>
      </c>
      <c r="O20" s="43">
        <v>139.69</v>
      </c>
      <c r="P20" s="43">
        <v>18.77</v>
      </c>
      <c r="Q20" s="42">
        <v>2.2000000000000001E-3</v>
      </c>
      <c r="R20" s="42">
        <v>0</v>
      </c>
      <c r="S20" s="40" t="s">
        <v>7</v>
      </c>
      <c r="T20" s="68" t="s">
        <v>10</v>
      </c>
      <c r="U20" s="68" t="s">
        <v>2</v>
      </c>
    </row>
    <row r="21" spans="2:21" x14ac:dyDescent="0.25">
      <c r="B21" s="40" t="s">
        <v>655</v>
      </c>
      <c r="C21" s="40" t="s">
        <v>639</v>
      </c>
      <c r="D21" s="41">
        <v>100073691</v>
      </c>
      <c r="E21" s="41">
        <v>513927285</v>
      </c>
      <c r="F21" s="40" t="s">
        <v>181</v>
      </c>
      <c r="G21" s="40" t="s">
        <v>656</v>
      </c>
      <c r="H21" s="40" t="s">
        <v>176</v>
      </c>
      <c r="I21" s="43">
        <v>2.17</v>
      </c>
      <c r="J21" s="40" t="s">
        <v>648</v>
      </c>
      <c r="K21" s="40" t="s">
        <v>89</v>
      </c>
      <c r="L21" s="42">
        <v>6.7100000000000007E-2</v>
      </c>
      <c r="M21" s="42">
        <v>1.95E-2</v>
      </c>
      <c r="N21" s="43">
        <v>9882.01</v>
      </c>
      <c r="O21" s="43">
        <v>141.91999999999999</v>
      </c>
      <c r="P21" s="43">
        <v>14.02</v>
      </c>
      <c r="Q21" s="42">
        <v>1.6000000000000001E-3</v>
      </c>
      <c r="R21" s="42">
        <v>0</v>
      </c>
      <c r="S21" s="40" t="s">
        <v>7</v>
      </c>
      <c r="T21" s="68" t="s">
        <v>10</v>
      </c>
      <c r="U21" s="68" t="s">
        <v>2</v>
      </c>
    </row>
    <row r="22" spans="2:21" x14ac:dyDescent="0.25">
      <c r="B22" s="40" t="s">
        <v>657</v>
      </c>
      <c r="C22" s="40" t="s">
        <v>639</v>
      </c>
      <c r="D22" s="41">
        <v>100073774</v>
      </c>
      <c r="E22" s="41">
        <v>513927285</v>
      </c>
      <c r="F22" s="40" t="s">
        <v>181</v>
      </c>
      <c r="G22" s="40" t="s">
        <v>658</v>
      </c>
      <c r="H22" s="40" t="s">
        <v>176</v>
      </c>
      <c r="I22" s="43">
        <v>2.17</v>
      </c>
      <c r="J22" s="40" t="s">
        <v>648</v>
      </c>
      <c r="K22" s="40" t="s">
        <v>89</v>
      </c>
      <c r="L22" s="42">
        <v>6.7100000000000007E-2</v>
      </c>
      <c r="M22" s="42">
        <v>1.95E-2</v>
      </c>
      <c r="N22" s="43">
        <v>5955.61</v>
      </c>
      <c r="O22" s="43">
        <v>142.91999999999999</v>
      </c>
      <c r="P22" s="43">
        <v>8.51</v>
      </c>
      <c r="Q22" s="42">
        <v>1E-3</v>
      </c>
      <c r="R22" s="42">
        <v>0</v>
      </c>
      <c r="S22" s="40" t="s">
        <v>7</v>
      </c>
      <c r="T22" s="68" t="s">
        <v>10</v>
      </c>
      <c r="U22" s="68" t="s">
        <v>2</v>
      </c>
    </row>
    <row r="23" spans="2:21" x14ac:dyDescent="0.25">
      <c r="B23" s="40" t="s">
        <v>659</v>
      </c>
      <c r="C23" s="40" t="s">
        <v>639</v>
      </c>
      <c r="D23" s="41">
        <v>100073857</v>
      </c>
      <c r="E23" s="41">
        <v>513927285</v>
      </c>
      <c r="F23" s="40" t="s">
        <v>181</v>
      </c>
      <c r="G23" s="40" t="s">
        <v>660</v>
      </c>
      <c r="H23" s="40" t="s">
        <v>176</v>
      </c>
      <c r="I23" s="43">
        <v>2.17</v>
      </c>
      <c r="J23" s="40" t="s">
        <v>648</v>
      </c>
      <c r="K23" s="40" t="s">
        <v>89</v>
      </c>
      <c r="L23" s="42">
        <v>6.7100000000000007E-2</v>
      </c>
      <c r="M23" s="42">
        <v>1.95E-2</v>
      </c>
      <c r="N23" s="43">
        <v>5988.78</v>
      </c>
      <c r="O23" s="43">
        <v>143.35</v>
      </c>
      <c r="P23" s="43">
        <v>8.58</v>
      </c>
      <c r="Q23" s="42">
        <v>1E-3</v>
      </c>
      <c r="R23" s="42">
        <v>0</v>
      </c>
      <c r="S23" s="40" t="s">
        <v>7</v>
      </c>
      <c r="T23" s="68" t="s">
        <v>10</v>
      </c>
      <c r="U23" s="68" t="s">
        <v>2</v>
      </c>
    </row>
    <row r="24" spans="2:21" x14ac:dyDescent="0.25">
      <c r="B24" s="40" t="s">
        <v>661</v>
      </c>
      <c r="C24" s="40" t="s">
        <v>639</v>
      </c>
      <c r="D24" s="41">
        <v>100072867</v>
      </c>
      <c r="E24" s="41">
        <v>513927285</v>
      </c>
      <c r="F24" s="40" t="s">
        <v>181</v>
      </c>
      <c r="G24" s="40" t="s">
        <v>662</v>
      </c>
      <c r="H24" s="40" t="s">
        <v>176</v>
      </c>
      <c r="I24" s="43">
        <v>2.17</v>
      </c>
      <c r="J24" s="40" t="s">
        <v>648</v>
      </c>
      <c r="K24" s="40" t="s">
        <v>89</v>
      </c>
      <c r="L24" s="42">
        <v>6.7100000000000007E-2</v>
      </c>
      <c r="M24" s="42">
        <v>1.95E-2</v>
      </c>
      <c r="N24" s="43">
        <v>704.41</v>
      </c>
      <c r="O24" s="43">
        <v>151.75</v>
      </c>
      <c r="P24" s="43">
        <v>1.07</v>
      </c>
      <c r="Q24" s="42">
        <v>1E-4</v>
      </c>
      <c r="R24" s="42">
        <v>0</v>
      </c>
      <c r="S24" s="40" t="s">
        <v>7</v>
      </c>
      <c r="T24" s="68" t="s">
        <v>10</v>
      </c>
      <c r="U24" s="68" t="s">
        <v>2</v>
      </c>
    </row>
    <row r="25" spans="2:21" x14ac:dyDescent="0.25">
      <c r="B25" s="40" t="s">
        <v>663</v>
      </c>
      <c r="C25" s="40" t="s">
        <v>639</v>
      </c>
      <c r="D25" s="41">
        <v>100072941</v>
      </c>
      <c r="E25" s="41">
        <v>513927285</v>
      </c>
      <c r="F25" s="40" t="s">
        <v>181</v>
      </c>
      <c r="G25" s="40" t="s">
        <v>664</v>
      </c>
      <c r="H25" s="40" t="s">
        <v>176</v>
      </c>
      <c r="I25" s="43">
        <v>2.17</v>
      </c>
      <c r="J25" s="40" t="s">
        <v>648</v>
      </c>
      <c r="K25" s="40" t="s">
        <v>89</v>
      </c>
      <c r="L25" s="42">
        <v>6.7100000000000007E-2</v>
      </c>
      <c r="M25" s="42">
        <v>1.95E-2</v>
      </c>
      <c r="N25" s="43">
        <v>18306.63</v>
      </c>
      <c r="O25" s="43">
        <v>152.47</v>
      </c>
      <c r="P25" s="43">
        <v>27.91</v>
      </c>
      <c r="Q25" s="42">
        <v>3.2000000000000002E-3</v>
      </c>
      <c r="R25" s="42">
        <v>1E-4</v>
      </c>
      <c r="S25" s="40" t="s">
        <v>7</v>
      </c>
      <c r="T25" s="68" t="s">
        <v>10</v>
      </c>
      <c r="U25" s="68" t="s">
        <v>2</v>
      </c>
    </row>
    <row r="26" spans="2:21" x14ac:dyDescent="0.25">
      <c r="B26" s="40" t="s">
        <v>665</v>
      </c>
      <c r="C26" s="40" t="s">
        <v>639</v>
      </c>
      <c r="D26" s="41">
        <v>100073022</v>
      </c>
      <c r="E26" s="41">
        <v>513927285</v>
      </c>
      <c r="F26" s="40" t="s">
        <v>181</v>
      </c>
      <c r="G26" s="40" t="s">
        <v>666</v>
      </c>
      <c r="H26" s="40" t="s">
        <v>176</v>
      </c>
      <c r="I26" s="43">
        <v>2.17</v>
      </c>
      <c r="J26" s="40" t="s">
        <v>648</v>
      </c>
      <c r="K26" s="40" t="s">
        <v>89</v>
      </c>
      <c r="L26" s="42">
        <v>6.7100000000000007E-2</v>
      </c>
      <c r="M26" s="42">
        <v>1.95E-2</v>
      </c>
      <c r="N26" s="43">
        <v>9082.31</v>
      </c>
      <c r="O26" s="43">
        <v>151.61000000000001</v>
      </c>
      <c r="P26" s="43">
        <v>13.77</v>
      </c>
      <c r="Q26" s="42">
        <v>1.6000000000000001E-3</v>
      </c>
      <c r="R26" s="42">
        <v>0</v>
      </c>
      <c r="S26" s="40" t="s">
        <v>7</v>
      </c>
      <c r="T26" s="68" t="s">
        <v>10</v>
      </c>
      <c r="U26" s="68" t="s">
        <v>2</v>
      </c>
    </row>
    <row r="27" spans="2:21" x14ac:dyDescent="0.25">
      <c r="B27" s="40" t="s">
        <v>667</v>
      </c>
      <c r="C27" s="40" t="s">
        <v>639</v>
      </c>
      <c r="D27" s="41">
        <v>100073105</v>
      </c>
      <c r="E27" s="41">
        <v>513927285</v>
      </c>
      <c r="F27" s="40" t="s">
        <v>181</v>
      </c>
      <c r="G27" s="40" t="s">
        <v>668</v>
      </c>
      <c r="H27" s="40" t="s">
        <v>176</v>
      </c>
      <c r="I27" s="43">
        <v>2.17</v>
      </c>
      <c r="J27" s="40" t="s">
        <v>648</v>
      </c>
      <c r="K27" s="40" t="s">
        <v>89</v>
      </c>
      <c r="L27" s="42">
        <v>6.7100000000000007E-2</v>
      </c>
      <c r="M27" s="42">
        <v>1.95E-2</v>
      </c>
      <c r="N27" s="43">
        <v>10599.72</v>
      </c>
      <c r="O27" s="43">
        <v>151.61000000000001</v>
      </c>
      <c r="P27" s="43">
        <v>16.07</v>
      </c>
      <c r="Q27" s="42">
        <v>1.9E-3</v>
      </c>
      <c r="R27" s="42">
        <v>0</v>
      </c>
      <c r="S27" s="40" t="s">
        <v>7</v>
      </c>
      <c r="T27" s="68" t="s">
        <v>10</v>
      </c>
      <c r="U27" s="68" t="s">
        <v>2</v>
      </c>
    </row>
    <row r="28" spans="2:21" x14ac:dyDescent="0.25">
      <c r="B28" s="40" t="s">
        <v>669</v>
      </c>
      <c r="C28" s="40" t="s">
        <v>639</v>
      </c>
      <c r="D28" s="41">
        <v>100072784</v>
      </c>
      <c r="E28" s="41">
        <v>512475203</v>
      </c>
      <c r="F28" s="40" t="s">
        <v>181</v>
      </c>
      <c r="G28" s="40" t="s">
        <v>670</v>
      </c>
      <c r="H28" s="40" t="s">
        <v>176</v>
      </c>
      <c r="I28" s="43">
        <v>2.17</v>
      </c>
      <c r="J28" s="40" t="s">
        <v>648</v>
      </c>
      <c r="K28" s="40" t="s">
        <v>89</v>
      </c>
      <c r="L28" s="42">
        <v>6.7100000000000007E-2</v>
      </c>
      <c r="M28" s="42">
        <v>1.95E-2</v>
      </c>
      <c r="N28" s="43">
        <v>12730.03</v>
      </c>
      <c r="O28" s="43">
        <v>142.62</v>
      </c>
      <c r="P28" s="43">
        <v>18.16</v>
      </c>
      <c r="Q28" s="42">
        <v>2.0999999999999999E-3</v>
      </c>
      <c r="R28" s="42">
        <v>0</v>
      </c>
      <c r="S28" s="40" t="s">
        <v>7</v>
      </c>
      <c r="T28" s="68" t="s">
        <v>10</v>
      </c>
      <c r="U28" s="68" t="s">
        <v>2</v>
      </c>
    </row>
    <row r="29" spans="2:21" x14ac:dyDescent="0.25">
      <c r="B29" s="40" t="s">
        <v>669</v>
      </c>
      <c r="C29" s="40" t="s">
        <v>639</v>
      </c>
      <c r="D29" s="41">
        <v>100072602</v>
      </c>
      <c r="E29" s="41">
        <v>512475203</v>
      </c>
      <c r="F29" s="40" t="s">
        <v>181</v>
      </c>
      <c r="G29" s="40" t="s">
        <v>671</v>
      </c>
      <c r="H29" s="40" t="s">
        <v>176</v>
      </c>
      <c r="I29" s="43">
        <v>2.17</v>
      </c>
      <c r="J29" s="40" t="s">
        <v>648</v>
      </c>
      <c r="K29" s="40" t="s">
        <v>89</v>
      </c>
      <c r="L29" s="42">
        <v>6.7100000000000007E-2</v>
      </c>
      <c r="M29" s="42">
        <v>1.95E-2</v>
      </c>
      <c r="N29" s="43">
        <v>16359.8</v>
      </c>
      <c r="O29" s="43">
        <v>146.88999999999999</v>
      </c>
      <c r="P29" s="43">
        <v>24.03</v>
      </c>
      <c r="Q29" s="42">
        <v>2.8E-3</v>
      </c>
      <c r="R29" s="42">
        <v>1E-4</v>
      </c>
      <c r="S29" s="40" t="s">
        <v>7</v>
      </c>
      <c r="T29" s="68" t="s">
        <v>10</v>
      </c>
      <c r="U29" s="68" t="s">
        <v>2</v>
      </c>
    </row>
    <row r="30" spans="2:21" x14ac:dyDescent="0.25">
      <c r="B30" s="40" t="s">
        <v>669</v>
      </c>
      <c r="C30" s="40" t="s">
        <v>639</v>
      </c>
      <c r="D30" s="41">
        <v>100072529</v>
      </c>
      <c r="E30" s="41">
        <v>512475203</v>
      </c>
      <c r="F30" s="40" t="s">
        <v>181</v>
      </c>
      <c r="G30" s="40" t="s">
        <v>672</v>
      </c>
      <c r="H30" s="40" t="s">
        <v>176</v>
      </c>
      <c r="I30" s="43">
        <v>2.17</v>
      </c>
      <c r="J30" s="40" t="s">
        <v>648</v>
      </c>
      <c r="K30" s="40" t="s">
        <v>89</v>
      </c>
      <c r="L30" s="42">
        <v>6.6100000000000006E-2</v>
      </c>
      <c r="M30" s="42">
        <v>1.95E-2</v>
      </c>
      <c r="N30" s="43">
        <v>22064.52</v>
      </c>
      <c r="O30" s="43">
        <v>149.5</v>
      </c>
      <c r="P30" s="43">
        <v>32.99</v>
      </c>
      <c r="Q30" s="42">
        <v>3.8E-3</v>
      </c>
      <c r="R30" s="42">
        <v>1E-4</v>
      </c>
      <c r="S30" s="40" t="s">
        <v>7</v>
      </c>
      <c r="T30" s="68" t="s">
        <v>10</v>
      </c>
      <c r="U30" s="68" t="s">
        <v>2</v>
      </c>
    </row>
    <row r="31" spans="2:21" x14ac:dyDescent="0.25">
      <c r="B31" s="40" t="s">
        <v>669</v>
      </c>
      <c r="C31" s="40" t="s">
        <v>639</v>
      </c>
      <c r="D31" s="41">
        <v>100072370</v>
      </c>
      <c r="E31" s="41">
        <v>512475203</v>
      </c>
      <c r="F31" s="40" t="s">
        <v>181</v>
      </c>
      <c r="G31" s="40" t="s">
        <v>673</v>
      </c>
      <c r="H31" s="40" t="s">
        <v>176</v>
      </c>
      <c r="I31" s="43">
        <v>2.17</v>
      </c>
      <c r="J31" s="40" t="s">
        <v>648</v>
      </c>
      <c r="K31" s="40" t="s">
        <v>89</v>
      </c>
      <c r="L31" s="42">
        <v>6.7100000000000007E-2</v>
      </c>
      <c r="M31" s="42">
        <v>1.95E-2</v>
      </c>
      <c r="N31" s="43">
        <v>2563.3200000000002</v>
      </c>
      <c r="O31" s="43">
        <v>150.53</v>
      </c>
      <c r="P31" s="43">
        <v>3.86</v>
      </c>
      <c r="Q31" s="42">
        <v>4.0000000000000002E-4</v>
      </c>
      <c r="R31" s="42">
        <v>0</v>
      </c>
      <c r="S31" s="40" t="s">
        <v>7</v>
      </c>
      <c r="T31" s="68" t="s">
        <v>10</v>
      </c>
      <c r="U31" s="68" t="s">
        <v>2</v>
      </c>
    </row>
    <row r="32" spans="2:21" x14ac:dyDescent="0.25">
      <c r="B32" s="40" t="s">
        <v>669</v>
      </c>
      <c r="C32" s="40" t="s">
        <v>639</v>
      </c>
      <c r="D32" s="41">
        <v>100072453</v>
      </c>
      <c r="E32" s="41">
        <v>512475203</v>
      </c>
      <c r="F32" s="40" t="s">
        <v>181</v>
      </c>
      <c r="G32" s="40" t="s">
        <v>674</v>
      </c>
      <c r="H32" s="40" t="s">
        <v>176</v>
      </c>
      <c r="I32" s="43">
        <v>2.17</v>
      </c>
      <c r="J32" s="40" t="s">
        <v>648</v>
      </c>
      <c r="K32" s="40" t="s">
        <v>89</v>
      </c>
      <c r="L32" s="42">
        <v>6.7100000000000007E-2</v>
      </c>
      <c r="M32" s="42">
        <v>1.95E-2</v>
      </c>
      <c r="N32" s="43">
        <v>33221.07</v>
      </c>
      <c r="O32" s="43">
        <v>149.05000000000001</v>
      </c>
      <c r="P32" s="43">
        <v>49.52</v>
      </c>
      <c r="Q32" s="42">
        <v>5.7999999999999996E-3</v>
      </c>
      <c r="R32" s="42">
        <v>1E-4</v>
      </c>
      <c r="S32" s="40" t="s">
        <v>7</v>
      </c>
      <c r="T32" s="68" t="s">
        <v>10</v>
      </c>
      <c r="U32" s="68" t="s">
        <v>2</v>
      </c>
    </row>
    <row r="33" spans="2:21" x14ac:dyDescent="0.25">
      <c r="B33" s="40" t="s">
        <v>669</v>
      </c>
      <c r="C33" s="40" t="s">
        <v>639</v>
      </c>
      <c r="D33" s="41">
        <v>100072297</v>
      </c>
      <c r="E33" s="41">
        <v>512475203</v>
      </c>
      <c r="F33" s="40" t="s">
        <v>181</v>
      </c>
      <c r="G33" s="40" t="s">
        <v>675</v>
      </c>
      <c r="H33" s="40" t="s">
        <v>176</v>
      </c>
      <c r="I33" s="43">
        <v>2.17</v>
      </c>
      <c r="J33" s="40" t="s">
        <v>648</v>
      </c>
      <c r="K33" s="40" t="s">
        <v>89</v>
      </c>
      <c r="L33" s="42">
        <v>6.7100000000000007E-2</v>
      </c>
      <c r="M33" s="42">
        <v>1.95E-2</v>
      </c>
      <c r="N33" s="43">
        <v>10092.34</v>
      </c>
      <c r="O33" s="43">
        <v>152.80000000000001</v>
      </c>
      <c r="P33" s="43">
        <v>15.42</v>
      </c>
      <c r="Q33" s="42">
        <v>1.8E-3</v>
      </c>
      <c r="R33" s="42">
        <v>0</v>
      </c>
      <c r="S33" s="40" t="s">
        <v>7</v>
      </c>
      <c r="T33" s="68" t="s">
        <v>10</v>
      </c>
      <c r="U33" s="68" t="s">
        <v>2</v>
      </c>
    </row>
    <row r="34" spans="2:21" x14ac:dyDescent="0.25">
      <c r="B34" s="40" t="s">
        <v>669</v>
      </c>
      <c r="C34" s="40" t="s">
        <v>639</v>
      </c>
      <c r="D34" s="41">
        <v>100072115</v>
      </c>
      <c r="E34" s="41">
        <v>512475203</v>
      </c>
      <c r="F34" s="40" t="s">
        <v>181</v>
      </c>
      <c r="G34" s="40" t="s">
        <v>676</v>
      </c>
      <c r="H34" s="40" t="s">
        <v>176</v>
      </c>
      <c r="I34" s="43">
        <v>2.17</v>
      </c>
      <c r="J34" s="40" t="s">
        <v>648</v>
      </c>
      <c r="K34" s="40" t="s">
        <v>89</v>
      </c>
      <c r="L34" s="42">
        <v>6.7100000000000007E-2</v>
      </c>
      <c r="M34" s="42">
        <v>1.95E-2</v>
      </c>
      <c r="N34" s="43">
        <v>10745.64</v>
      </c>
      <c r="O34" s="43">
        <v>151.61000000000001</v>
      </c>
      <c r="P34" s="43">
        <v>16.29</v>
      </c>
      <c r="Q34" s="42">
        <v>1.9E-3</v>
      </c>
      <c r="R34" s="42">
        <v>0</v>
      </c>
      <c r="S34" s="40" t="s">
        <v>7</v>
      </c>
      <c r="T34" s="68" t="s">
        <v>10</v>
      </c>
      <c r="U34" s="68" t="s">
        <v>2</v>
      </c>
    </row>
    <row r="35" spans="2:21" x14ac:dyDescent="0.25">
      <c r="B35" s="40" t="s">
        <v>677</v>
      </c>
      <c r="C35" s="40" t="s">
        <v>639</v>
      </c>
      <c r="D35" s="41">
        <v>100072032</v>
      </c>
      <c r="E35" s="41">
        <v>512475203</v>
      </c>
      <c r="F35" s="40" t="s">
        <v>181</v>
      </c>
      <c r="G35" s="40" t="s">
        <v>678</v>
      </c>
      <c r="H35" s="40" t="s">
        <v>176</v>
      </c>
      <c r="I35" s="43">
        <v>2.17</v>
      </c>
      <c r="J35" s="40" t="s">
        <v>648</v>
      </c>
      <c r="K35" s="40" t="s">
        <v>89</v>
      </c>
      <c r="L35" s="42">
        <v>6.7100000000000007E-2</v>
      </c>
      <c r="M35" s="42">
        <v>1.95E-2</v>
      </c>
      <c r="N35" s="43">
        <v>7925.27</v>
      </c>
      <c r="O35" s="43">
        <v>153.19</v>
      </c>
      <c r="P35" s="43">
        <v>12.14</v>
      </c>
      <c r="Q35" s="42">
        <v>1.4E-3</v>
      </c>
      <c r="R35" s="42">
        <v>0</v>
      </c>
      <c r="S35" s="40" t="s">
        <v>7</v>
      </c>
      <c r="T35" s="68" t="s">
        <v>10</v>
      </c>
      <c r="U35" s="68" t="s">
        <v>2</v>
      </c>
    </row>
    <row r="36" spans="2:21" x14ac:dyDescent="0.25">
      <c r="B36" s="40" t="s">
        <v>653</v>
      </c>
      <c r="C36" s="40" t="s">
        <v>639</v>
      </c>
      <c r="D36" s="41">
        <v>100075670</v>
      </c>
      <c r="E36" s="41">
        <v>97226</v>
      </c>
      <c r="F36" s="40" t="s">
        <v>181</v>
      </c>
      <c r="G36" s="40" t="s">
        <v>654</v>
      </c>
      <c r="H36" s="40" t="s">
        <v>176</v>
      </c>
      <c r="I36" s="43">
        <v>2.15</v>
      </c>
      <c r="J36" s="40" t="s">
        <v>648</v>
      </c>
      <c r="K36" s="40" t="s">
        <v>89</v>
      </c>
      <c r="L36" s="42">
        <v>6.7100000000000007E-2</v>
      </c>
      <c r="M36" s="42">
        <v>1.95E-2</v>
      </c>
      <c r="N36" s="43">
        <v>13437.56</v>
      </c>
      <c r="O36" s="43">
        <v>143.96</v>
      </c>
      <c r="P36" s="43">
        <v>19.34</v>
      </c>
      <c r="Q36" s="42">
        <v>2.2000000000000001E-3</v>
      </c>
      <c r="R36" s="42">
        <v>0</v>
      </c>
      <c r="S36" s="40" t="s">
        <v>7</v>
      </c>
      <c r="T36" s="68" t="s">
        <v>10</v>
      </c>
      <c r="U36" s="68" t="s">
        <v>2</v>
      </c>
    </row>
    <row r="37" spans="2:21" x14ac:dyDescent="0.25">
      <c r="B37" s="40" t="s">
        <v>646</v>
      </c>
      <c r="C37" s="40" t="s">
        <v>639</v>
      </c>
      <c r="D37" s="41">
        <v>100075597</v>
      </c>
      <c r="E37" s="41">
        <v>97226</v>
      </c>
      <c r="F37" s="40" t="s">
        <v>181</v>
      </c>
      <c r="G37" s="40" t="s">
        <v>647</v>
      </c>
      <c r="H37" s="40" t="s">
        <v>176</v>
      </c>
      <c r="I37" s="43">
        <v>2.15</v>
      </c>
      <c r="J37" s="40" t="s">
        <v>648</v>
      </c>
      <c r="K37" s="40" t="s">
        <v>89</v>
      </c>
      <c r="L37" s="42">
        <v>6.7100000000000007E-2</v>
      </c>
      <c r="M37" s="42">
        <v>1.95E-2</v>
      </c>
      <c r="N37" s="43">
        <v>15251.12</v>
      </c>
      <c r="O37" s="43">
        <v>144.4</v>
      </c>
      <c r="P37" s="43">
        <v>22.02</v>
      </c>
      <c r="Q37" s="42">
        <v>2.5999999999999999E-3</v>
      </c>
      <c r="R37" s="42">
        <v>1E-4</v>
      </c>
      <c r="S37" s="40" t="s">
        <v>7</v>
      </c>
      <c r="T37" s="68" t="s">
        <v>10</v>
      </c>
      <c r="U37" s="68" t="s">
        <v>2</v>
      </c>
    </row>
    <row r="38" spans="2:21" x14ac:dyDescent="0.25">
      <c r="B38" s="40" t="s">
        <v>649</v>
      </c>
      <c r="C38" s="40" t="s">
        <v>639</v>
      </c>
      <c r="D38" s="41">
        <v>100075423</v>
      </c>
      <c r="E38" s="41">
        <v>97226</v>
      </c>
      <c r="F38" s="40" t="s">
        <v>181</v>
      </c>
      <c r="G38" s="40" t="s">
        <v>650</v>
      </c>
      <c r="H38" s="40" t="s">
        <v>176</v>
      </c>
      <c r="I38" s="43">
        <v>2.15</v>
      </c>
      <c r="J38" s="40" t="s">
        <v>648</v>
      </c>
      <c r="K38" s="40" t="s">
        <v>89</v>
      </c>
      <c r="L38" s="42">
        <v>6.7100000000000007E-2</v>
      </c>
      <c r="M38" s="42">
        <v>1.95E-2</v>
      </c>
      <c r="N38" s="43">
        <v>15837.75</v>
      </c>
      <c r="O38" s="43">
        <v>144.66</v>
      </c>
      <c r="P38" s="43">
        <v>22.91</v>
      </c>
      <c r="Q38" s="42">
        <v>2.7000000000000001E-3</v>
      </c>
      <c r="R38" s="42">
        <v>1E-4</v>
      </c>
      <c r="S38" s="40" t="s">
        <v>7</v>
      </c>
      <c r="T38" s="68" t="s">
        <v>10</v>
      </c>
      <c r="U38" s="68" t="s">
        <v>2</v>
      </c>
    </row>
    <row r="39" spans="2:21" x14ac:dyDescent="0.25">
      <c r="B39" s="40" t="s">
        <v>651</v>
      </c>
      <c r="C39" s="40" t="s">
        <v>639</v>
      </c>
      <c r="D39" s="41">
        <v>100075753</v>
      </c>
      <c r="E39" s="41">
        <v>97226</v>
      </c>
      <c r="F39" s="40" t="s">
        <v>181</v>
      </c>
      <c r="G39" s="40" t="s">
        <v>652</v>
      </c>
      <c r="H39" s="40" t="s">
        <v>176</v>
      </c>
      <c r="I39" s="43">
        <v>2.15</v>
      </c>
      <c r="J39" s="40" t="s">
        <v>648</v>
      </c>
      <c r="K39" s="40" t="s">
        <v>89</v>
      </c>
      <c r="L39" s="42">
        <v>6.7100000000000007E-2</v>
      </c>
      <c r="M39" s="42">
        <v>1.95E-2</v>
      </c>
      <c r="N39" s="43">
        <v>13931.44</v>
      </c>
      <c r="O39" s="43">
        <v>144.66999999999999</v>
      </c>
      <c r="P39" s="43">
        <v>20.149999999999999</v>
      </c>
      <c r="Q39" s="42">
        <v>2.3E-3</v>
      </c>
      <c r="R39" s="42">
        <v>1E-4</v>
      </c>
      <c r="S39" s="40" t="s">
        <v>7</v>
      </c>
      <c r="T39" s="68" t="s">
        <v>10</v>
      </c>
      <c r="U39" s="68" t="s">
        <v>2</v>
      </c>
    </row>
    <row r="40" spans="2:21" x14ac:dyDescent="0.25">
      <c r="B40" s="40" t="s">
        <v>655</v>
      </c>
      <c r="C40" s="40" t="s">
        <v>639</v>
      </c>
      <c r="D40" s="41">
        <v>100075837</v>
      </c>
      <c r="E40" s="41">
        <v>97226</v>
      </c>
      <c r="F40" s="40" t="s">
        <v>181</v>
      </c>
      <c r="G40" s="40" t="s">
        <v>656</v>
      </c>
      <c r="H40" s="40" t="s">
        <v>176</v>
      </c>
      <c r="I40" s="43">
        <v>2.15</v>
      </c>
      <c r="J40" s="40" t="s">
        <v>648</v>
      </c>
      <c r="K40" s="40" t="s">
        <v>89</v>
      </c>
      <c r="L40" s="42">
        <v>6.7100000000000007E-2</v>
      </c>
      <c r="M40" s="42">
        <v>1.95E-2</v>
      </c>
      <c r="N40" s="43">
        <v>9882.49</v>
      </c>
      <c r="O40" s="43">
        <v>146.26</v>
      </c>
      <c r="P40" s="43">
        <v>14.45</v>
      </c>
      <c r="Q40" s="42">
        <v>1.6999999999999999E-3</v>
      </c>
      <c r="R40" s="42">
        <v>0</v>
      </c>
      <c r="S40" s="40" t="s">
        <v>7</v>
      </c>
      <c r="T40" s="68" t="s">
        <v>10</v>
      </c>
      <c r="U40" s="68" t="s">
        <v>2</v>
      </c>
    </row>
    <row r="41" spans="2:21" x14ac:dyDescent="0.25">
      <c r="B41" s="40" t="s">
        <v>679</v>
      </c>
      <c r="C41" s="40" t="s">
        <v>639</v>
      </c>
      <c r="D41" s="41">
        <v>100075340</v>
      </c>
      <c r="E41" s="41">
        <v>97226</v>
      </c>
      <c r="F41" s="40" t="s">
        <v>181</v>
      </c>
      <c r="G41" s="40" t="s">
        <v>670</v>
      </c>
      <c r="H41" s="40" t="s">
        <v>176</v>
      </c>
      <c r="I41" s="43">
        <v>2.15</v>
      </c>
      <c r="J41" s="40" t="s">
        <v>648</v>
      </c>
      <c r="K41" s="40" t="s">
        <v>89</v>
      </c>
      <c r="L41" s="42">
        <v>6.7100000000000007E-2</v>
      </c>
      <c r="M41" s="42">
        <v>1.95E-2</v>
      </c>
      <c r="N41" s="43">
        <v>12730.03</v>
      </c>
      <c r="O41" s="43">
        <v>146.97</v>
      </c>
      <c r="P41" s="43">
        <v>18.71</v>
      </c>
      <c r="Q41" s="42">
        <v>2.2000000000000001E-3</v>
      </c>
      <c r="R41" s="42">
        <v>0</v>
      </c>
      <c r="S41" s="40" t="s">
        <v>7</v>
      </c>
      <c r="T41" s="68" t="s">
        <v>10</v>
      </c>
      <c r="U41" s="68" t="s">
        <v>2</v>
      </c>
    </row>
    <row r="42" spans="2:21" x14ac:dyDescent="0.25">
      <c r="B42" s="40" t="s">
        <v>657</v>
      </c>
      <c r="C42" s="40" t="s">
        <v>639</v>
      </c>
      <c r="D42" s="41">
        <v>100075910</v>
      </c>
      <c r="E42" s="41">
        <v>97226</v>
      </c>
      <c r="F42" s="40" t="s">
        <v>181</v>
      </c>
      <c r="G42" s="40" t="s">
        <v>658</v>
      </c>
      <c r="H42" s="40" t="s">
        <v>176</v>
      </c>
      <c r="I42" s="43">
        <v>2.15</v>
      </c>
      <c r="J42" s="40" t="s">
        <v>648</v>
      </c>
      <c r="K42" s="40" t="s">
        <v>89</v>
      </c>
      <c r="L42" s="42">
        <v>6.7100000000000007E-2</v>
      </c>
      <c r="M42" s="42">
        <v>1.95E-2</v>
      </c>
      <c r="N42" s="43">
        <v>5956</v>
      </c>
      <c r="O42" s="43">
        <v>147.29</v>
      </c>
      <c r="P42" s="43">
        <v>8.77</v>
      </c>
      <c r="Q42" s="42">
        <v>1E-3</v>
      </c>
      <c r="R42" s="42">
        <v>0</v>
      </c>
      <c r="S42" s="40" t="s">
        <v>7</v>
      </c>
      <c r="T42" s="68" t="s">
        <v>10</v>
      </c>
      <c r="U42" s="68" t="s">
        <v>2</v>
      </c>
    </row>
    <row r="43" spans="2:21" x14ac:dyDescent="0.25">
      <c r="B43" s="40" t="s">
        <v>659</v>
      </c>
      <c r="C43" s="40" t="s">
        <v>639</v>
      </c>
      <c r="D43" s="41">
        <v>100076090</v>
      </c>
      <c r="E43" s="41">
        <v>97226</v>
      </c>
      <c r="F43" s="40" t="s">
        <v>181</v>
      </c>
      <c r="G43" s="40" t="s">
        <v>660</v>
      </c>
      <c r="H43" s="40" t="s">
        <v>176</v>
      </c>
      <c r="I43" s="43">
        <v>2.15</v>
      </c>
      <c r="J43" s="40" t="s">
        <v>648</v>
      </c>
      <c r="K43" s="40" t="s">
        <v>89</v>
      </c>
      <c r="L43" s="42">
        <v>6.7100000000000007E-2</v>
      </c>
      <c r="M43" s="42">
        <v>1.95E-2</v>
      </c>
      <c r="N43" s="43">
        <v>5988.77</v>
      </c>
      <c r="O43" s="43">
        <v>147.72999999999999</v>
      </c>
      <c r="P43" s="43">
        <v>8.85</v>
      </c>
      <c r="Q43" s="42">
        <v>1E-3</v>
      </c>
      <c r="R43" s="42">
        <v>0</v>
      </c>
      <c r="S43" s="40" t="s">
        <v>7</v>
      </c>
      <c r="T43" s="68" t="s">
        <v>10</v>
      </c>
      <c r="U43" s="68" t="s">
        <v>2</v>
      </c>
    </row>
    <row r="44" spans="2:21" x14ac:dyDescent="0.25">
      <c r="B44" s="40" t="s">
        <v>680</v>
      </c>
      <c r="C44" s="40" t="s">
        <v>639</v>
      </c>
      <c r="D44" s="41">
        <v>100075266</v>
      </c>
      <c r="E44" s="41">
        <v>97226</v>
      </c>
      <c r="F44" s="40" t="s">
        <v>181</v>
      </c>
      <c r="G44" s="40" t="s">
        <v>671</v>
      </c>
      <c r="H44" s="40" t="s">
        <v>176</v>
      </c>
      <c r="I44" s="43">
        <v>2.15</v>
      </c>
      <c r="J44" s="40" t="s">
        <v>648</v>
      </c>
      <c r="K44" s="40" t="s">
        <v>89</v>
      </c>
      <c r="L44" s="42">
        <v>6.7100000000000007E-2</v>
      </c>
      <c r="M44" s="42">
        <v>1.95E-2</v>
      </c>
      <c r="N44" s="43">
        <v>16359.36</v>
      </c>
      <c r="O44" s="43">
        <v>151.38</v>
      </c>
      <c r="P44" s="43">
        <v>24.76</v>
      </c>
      <c r="Q44" s="42">
        <v>2.8999999999999998E-3</v>
      </c>
      <c r="R44" s="42">
        <v>1E-4</v>
      </c>
      <c r="S44" s="40" t="s">
        <v>7</v>
      </c>
      <c r="T44" s="68" t="s">
        <v>10</v>
      </c>
      <c r="U44" s="68" t="s">
        <v>2</v>
      </c>
    </row>
    <row r="45" spans="2:21" x14ac:dyDescent="0.25">
      <c r="B45" s="40" t="s">
        <v>667</v>
      </c>
      <c r="C45" s="40" t="s">
        <v>639</v>
      </c>
      <c r="D45" s="41">
        <v>100074681</v>
      </c>
      <c r="E45" s="41">
        <v>97226</v>
      </c>
      <c r="F45" s="40" t="s">
        <v>181</v>
      </c>
      <c r="G45" s="40" t="s">
        <v>668</v>
      </c>
      <c r="H45" s="40" t="s">
        <v>176</v>
      </c>
      <c r="I45" s="43">
        <v>2.15</v>
      </c>
      <c r="J45" s="40" t="s">
        <v>648</v>
      </c>
      <c r="K45" s="40" t="s">
        <v>89</v>
      </c>
      <c r="L45" s="42">
        <v>6.7100000000000007E-2</v>
      </c>
      <c r="M45" s="42">
        <v>1.95E-2</v>
      </c>
      <c r="N45" s="43">
        <v>10599.13</v>
      </c>
      <c r="O45" s="43">
        <v>156.24</v>
      </c>
      <c r="P45" s="43">
        <v>16.559999999999999</v>
      </c>
      <c r="Q45" s="42">
        <v>1.9E-3</v>
      </c>
      <c r="R45" s="42">
        <v>0</v>
      </c>
      <c r="S45" s="40" t="s">
        <v>7</v>
      </c>
      <c r="T45" s="68" t="s">
        <v>10</v>
      </c>
      <c r="U45" s="68" t="s">
        <v>2</v>
      </c>
    </row>
    <row r="46" spans="2:21" x14ac:dyDescent="0.25">
      <c r="B46" s="40" t="s">
        <v>681</v>
      </c>
      <c r="C46" s="40" t="s">
        <v>639</v>
      </c>
      <c r="D46" s="41">
        <v>100074764</v>
      </c>
      <c r="E46" s="41">
        <v>97226</v>
      </c>
      <c r="F46" s="40" t="s">
        <v>181</v>
      </c>
      <c r="G46" s="40" t="s">
        <v>676</v>
      </c>
      <c r="H46" s="40" t="s">
        <v>176</v>
      </c>
      <c r="I46" s="43">
        <v>2.15</v>
      </c>
      <c r="J46" s="40" t="s">
        <v>648</v>
      </c>
      <c r="K46" s="40" t="s">
        <v>89</v>
      </c>
      <c r="L46" s="42">
        <v>6.7100000000000007E-2</v>
      </c>
      <c r="M46" s="42">
        <v>1.95E-2</v>
      </c>
      <c r="N46" s="43">
        <v>10745.54</v>
      </c>
      <c r="O46" s="43">
        <v>156.24</v>
      </c>
      <c r="P46" s="43">
        <v>16.79</v>
      </c>
      <c r="Q46" s="42">
        <v>2E-3</v>
      </c>
      <c r="R46" s="42">
        <v>0</v>
      </c>
      <c r="S46" s="40" t="s">
        <v>7</v>
      </c>
      <c r="T46" s="68" t="s">
        <v>10</v>
      </c>
      <c r="U46" s="68" t="s">
        <v>2</v>
      </c>
    </row>
    <row r="47" spans="2:21" x14ac:dyDescent="0.25">
      <c r="B47" s="40" t="s">
        <v>682</v>
      </c>
      <c r="C47" s="40" t="s">
        <v>639</v>
      </c>
      <c r="D47" s="41">
        <v>100075001</v>
      </c>
      <c r="E47" s="41">
        <v>97226</v>
      </c>
      <c r="F47" s="40" t="s">
        <v>181</v>
      </c>
      <c r="G47" s="40" t="s">
        <v>674</v>
      </c>
      <c r="H47" s="40" t="s">
        <v>176</v>
      </c>
      <c r="I47" s="43">
        <v>2.15</v>
      </c>
      <c r="J47" s="40" t="s">
        <v>648</v>
      </c>
      <c r="K47" s="40" t="s">
        <v>89</v>
      </c>
      <c r="L47" s="42">
        <v>6.7100000000000007E-2</v>
      </c>
      <c r="M47" s="42">
        <v>1.95E-2</v>
      </c>
      <c r="N47" s="43">
        <v>33221.050000000003</v>
      </c>
      <c r="O47" s="43">
        <v>153.61000000000001</v>
      </c>
      <c r="P47" s="43">
        <v>51.03</v>
      </c>
      <c r="Q47" s="42">
        <v>5.8999999999999999E-3</v>
      </c>
      <c r="R47" s="42">
        <v>1E-4</v>
      </c>
      <c r="S47" s="40" t="s">
        <v>7</v>
      </c>
      <c r="T47" s="68" t="s">
        <v>10</v>
      </c>
      <c r="U47" s="68" t="s">
        <v>2</v>
      </c>
    </row>
    <row r="48" spans="2:21" x14ac:dyDescent="0.25">
      <c r="B48" s="40" t="s">
        <v>683</v>
      </c>
      <c r="C48" s="40" t="s">
        <v>639</v>
      </c>
      <c r="D48" s="41">
        <v>100075189</v>
      </c>
      <c r="E48" s="41">
        <v>97226</v>
      </c>
      <c r="F48" s="40" t="s">
        <v>181</v>
      </c>
      <c r="G48" s="40" t="s">
        <v>672</v>
      </c>
      <c r="H48" s="40" t="s">
        <v>176</v>
      </c>
      <c r="I48" s="43">
        <v>2.15</v>
      </c>
      <c r="J48" s="40" t="s">
        <v>648</v>
      </c>
      <c r="K48" s="40" t="s">
        <v>89</v>
      </c>
      <c r="L48" s="42">
        <v>6.6100000000000006E-2</v>
      </c>
      <c r="M48" s="42">
        <v>1.95E-2</v>
      </c>
      <c r="N48" s="43">
        <v>22064.93</v>
      </c>
      <c r="O48" s="43">
        <v>154.06</v>
      </c>
      <c r="P48" s="43">
        <v>33.99</v>
      </c>
      <c r="Q48" s="42">
        <v>4.0000000000000001E-3</v>
      </c>
      <c r="R48" s="42">
        <v>1E-4</v>
      </c>
      <c r="S48" s="40" t="s">
        <v>7</v>
      </c>
      <c r="T48" s="68" t="s">
        <v>10</v>
      </c>
      <c r="U48" s="68" t="s">
        <v>2</v>
      </c>
    </row>
    <row r="49" spans="2:21" x14ac:dyDescent="0.25">
      <c r="B49" s="40" t="s">
        <v>684</v>
      </c>
      <c r="C49" s="40" t="s">
        <v>639</v>
      </c>
      <c r="D49" s="41">
        <v>100074921</v>
      </c>
      <c r="E49" s="41">
        <v>97226</v>
      </c>
      <c r="F49" s="40" t="s">
        <v>181</v>
      </c>
      <c r="G49" s="40" t="s">
        <v>673</v>
      </c>
      <c r="H49" s="40" t="s">
        <v>176</v>
      </c>
      <c r="I49" s="43">
        <v>2.15</v>
      </c>
      <c r="J49" s="40" t="s">
        <v>648</v>
      </c>
      <c r="K49" s="40" t="s">
        <v>89</v>
      </c>
      <c r="L49" s="42">
        <v>6.7100000000000007E-2</v>
      </c>
      <c r="M49" s="42">
        <v>1.95E-2</v>
      </c>
      <c r="N49" s="43">
        <v>2563.31</v>
      </c>
      <c r="O49" s="43">
        <v>155.13</v>
      </c>
      <c r="P49" s="43">
        <v>3.98</v>
      </c>
      <c r="Q49" s="42">
        <v>5.0000000000000001E-4</v>
      </c>
      <c r="R49" s="42">
        <v>0</v>
      </c>
      <c r="S49" s="40" t="s">
        <v>7</v>
      </c>
      <c r="T49" s="68" t="s">
        <v>10</v>
      </c>
      <c r="U49" s="68" t="s">
        <v>2</v>
      </c>
    </row>
    <row r="50" spans="2:21" x14ac:dyDescent="0.25">
      <c r="B50" s="40" t="s">
        <v>665</v>
      </c>
      <c r="C50" s="40" t="s">
        <v>639</v>
      </c>
      <c r="D50" s="41">
        <v>100074509</v>
      </c>
      <c r="E50" s="41">
        <v>97226</v>
      </c>
      <c r="F50" s="40" t="s">
        <v>181</v>
      </c>
      <c r="G50" s="40" t="s">
        <v>666</v>
      </c>
      <c r="H50" s="40" t="s">
        <v>176</v>
      </c>
      <c r="I50" s="43">
        <v>2.15</v>
      </c>
      <c r="J50" s="40" t="s">
        <v>648</v>
      </c>
      <c r="K50" s="40" t="s">
        <v>89</v>
      </c>
      <c r="L50" s="42">
        <v>6.7100000000000007E-2</v>
      </c>
      <c r="M50" s="42">
        <v>1.95E-2</v>
      </c>
      <c r="N50" s="43">
        <v>9082.83</v>
      </c>
      <c r="O50" s="43">
        <v>156.24</v>
      </c>
      <c r="P50" s="43">
        <v>14.19</v>
      </c>
      <c r="Q50" s="42">
        <v>1.6000000000000001E-3</v>
      </c>
      <c r="R50" s="42">
        <v>0</v>
      </c>
      <c r="S50" s="40" t="s">
        <v>7</v>
      </c>
      <c r="T50" s="68" t="s">
        <v>10</v>
      </c>
      <c r="U50" s="68" t="s">
        <v>2</v>
      </c>
    </row>
    <row r="51" spans="2:21" x14ac:dyDescent="0.25">
      <c r="B51" s="40" t="s">
        <v>661</v>
      </c>
      <c r="C51" s="40" t="s">
        <v>639</v>
      </c>
      <c r="D51" s="41">
        <v>100074350</v>
      </c>
      <c r="E51" s="41">
        <v>97226</v>
      </c>
      <c r="F51" s="40" t="s">
        <v>181</v>
      </c>
      <c r="G51" s="40" t="s">
        <v>662</v>
      </c>
      <c r="H51" s="40" t="s">
        <v>176</v>
      </c>
      <c r="I51" s="43">
        <v>2.15</v>
      </c>
      <c r="J51" s="40" t="s">
        <v>648</v>
      </c>
      <c r="K51" s="40" t="s">
        <v>89</v>
      </c>
      <c r="L51" s="42">
        <v>6.7100000000000007E-2</v>
      </c>
      <c r="M51" s="42">
        <v>1.95E-2</v>
      </c>
      <c r="N51" s="43">
        <v>704.43</v>
      </c>
      <c r="O51" s="43">
        <v>156.38999999999999</v>
      </c>
      <c r="P51" s="43">
        <v>1.1000000000000001</v>
      </c>
      <c r="Q51" s="42">
        <v>1E-4</v>
      </c>
      <c r="R51" s="42">
        <v>0</v>
      </c>
      <c r="S51" s="40" t="s">
        <v>7</v>
      </c>
      <c r="T51" s="68" t="s">
        <v>10</v>
      </c>
      <c r="U51" s="68" t="s">
        <v>2</v>
      </c>
    </row>
    <row r="52" spans="2:21" x14ac:dyDescent="0.25">
      <c r="B52" s="40" t="s">
        <v>663</v>
      </c>
      <c r="C52" s="40" t="s">
        <v>639</v>
      </c>
      <c r="D52" s="41">
        <v>100074277</v>
      </c>
      <c r="E52" s="41">
        <v>97226</v>
      </c>
      <c r="F52" s="40" t="s">
        <v>181</v>
      </c>
      <c r="G52" s="40" t="s">
        <v>664</v>
      </c>
      <c r="H52" s="40" t="s">
        <v>176</v>
      </c>
      <c r="I52" s="43">
        <v>2.15</v>
      </c>
      <c r="J52" s="40" t="s">
        <v>648</v>
      </c>
      <c r="K52" s="40" t="s">
        <v>89</v>
      </c>
      <c r="L52" s="42">
        <v>6.7100000000000007E-2</v>
      </c>
      <c r="M52" s="42">
        <v>1.95E-2</v>
      </c>
      <c r="N52" s="43">
        <v>18306.62</v>
      </c>
      <c r="O52" s="43">
        <v>157.13</v>
      </c>
      <c r="P52" s="43">
        <v>28.76</v>
      </c>
      <c r="Q52" s="42">
        <v>3.3E-3</v>
      </c>
      <c r="R52" s="42">
        <v>1E-4</v>
      </c>
      <c r="S52" s="40" t="s">
        <v>7</v>
      </c>
      <c r="T52" s="68" t="s">
        <v>10</v>
      </c>
      <c r="U52" s="68" t="s">
        <v>2</v>
      </c>
    </row>
    <row r="53" spans="2:21" x14ac:dyDescent="0.25">
      <c r="B53" s="40" t="s">
        <v>685</v>
      </c>
      <c r="C53" s="40" t="s">
        <v>639</v>
      </c>
      <c r="D53" s="41">
        <v>100074848</v>
      </c>
      <c r="E53" s="41">
        <v>97226</v>
      </c>
      <c r="F53" s="40" t="s">
        <v>181</v>
      </c>
      <c r="G53" s="40" t="s">
        <v>675</v>
      </c>
      <c r="H53" s="40" t="s">
        <v>176</v>
      </c>
      <c r="I53" s="43">
        <v>2.15</v>
      </c>
      <c r="J53" s="40" t="s">
        <v>648</v>
      </c>
      <c r="K53" s="40" t="s">
        <v>89</v>
      </c>
      <c r="L53" s="42">
        <v>6.7100000000000007E-2</v>
      </c>
      <c r="M53" s="42">
        <v>1.95E-2</v>
      </c>
      <c r="N53" s="43">
        <v>10092.799999999999</v>
      </c>
      <c r="O53" s="43">
        <v>157.47</v>
      </c>
      <c r="P53" s="43">
        <v>15.89</v>
      </c>
      <c r="Q53" s="42">
        <v>1.8E-3</v>
      </c>
      <c r="R53" s="42">
        <v>0</v>
      </c>
      <c r="S53" s="40" t="s">
        <v>7</v>
      </c>
      <c r="T53" s="68" t="s">
        <v>10</v>
      </c>
      <c r="U53" s="68" t="s">
        <v>2</v>
      </c>
    </row>
    <row r="54" spans="2:21" x14ac:dyDescent="0.25">
      <c r="B54" s="40" t="s">
        <v>686</v>
      </c>
      <c r="C54" s="40" t="s">
        <v>639</v>
      </c>
      <c r="D54" s="41">
        <v>100074434</v>
      </c>
      <c r="E54" s="41">
        <v>97226</v>
      </c>
      <c r="F54" s="40" t="s">
        <v>181</v>
      </c>
      <c r="G54" s="40" t="s">
        <v>678</v>
      </c>
      <c r="H54" s="40" t="s">
        <v>176</v>
      </c>
      <c r="I54" s="43">
        <v>2.15</v>
      </c>
      <c r="J54" s="40" t="s">
        <v>648</v>
      </c>
      <c r="K54" s="40" t="s">
        <v>89</v>
      </c>
      <c r="L54" s="42">
        <v>6.7100000000000007E-2</v>
      </c>
      <c r="M54" s="42">
        <v>1.95E-2</v>
      </c>
      <c r="N54" s="43">
        <v>7925.88</v>
      </c>
      <c r="O54" s="43">
        <v>157.87</v>
      </c>
      <c r="P54" s="43">
        <v>12.51</v>
      </c>
      <c r="Q54" s="42">
        <v>1.5E-3</v>
      </c>
      <c r="R54" s="42">
        <v>0</v>
      </c>
      <c r="S54" s="40" t="s">
        <v>7</v>
      </c>
      <c r="T54" s="68" t="s">
        <v>10</v>
      </c>
      <c r="U54" s="68" t="s">
        <v>2</v>
      </c>
    </row>
    <row r="55" spans="2:21" x14ac:dyDescent="0.25">
      <c r="B55" s="1" t="s">
        <v>687</v>
      </c>
      <c r="C55" s="1" t="s">
        <v>7</v>
      </c>
      <c r="D55" s="1" t="s">
        <v>7</v>
      </c>
      <c r="E55" s="1" t="s">
        <v>7</v>
      </c>
      <c r="F55" s="1" t="s">
        <v>7</v>
      </c>
      <c r="G55" s="1" t="s">
        <v>7</v>
      </c>
      <c r="H55" s="1" t="s">
        <v>7</v>
      </c>
      <c r="I55" s="39">
        <v>0</v>
      </c>
      <c r="J55" s="1" t="s">
        <v>7</v>
      </c>
      <c r="K55" s="1" t="s">
        <v>7</v>
      </c>
      <c r="L55" s="38">
        <v>0</v>
      </c>
      <c r="M55" s="38">
        <v>0</v>
      </c>
      <c r="N55" s="1" t="s">
        <v>7</v>
      </c>
      <c r="O55" s="1" t="s">
        <v>7</v>
      </c>
      <c r="P55" s="39">
        <v>0</v>
      </c>
      <c r="Q55" s="38">
        <v>0</v>
      </c>
      <c r="R55" s="38">
        <v>0</v>
      </c>
      <c r="S55" s="1" t="s">
        <v>7</v>
      </c>
      <c r="T55" s="68" t="s">
        <v>10</v>
      </c>
      <c r="U55" s="68" t="s">
        <v>2</v>
      </c>
    </row>
    <row r="56" spans="2:21" x14ac:dyDescent="0.25">
      <c r="B56" s="1" t="s">
        <v>688</v>
      </c>
      <c r="C56" s="1" t="s">
        <v>7</v>
      </c>
      <c r="D56" s="1" t="s">
        <v>7</v>
      </c>
      <c r="E56" s="1" t="s">
        <v>7</v>
      </c>
      <c r="F56" s="1" t="s">
        <v>7</v>
      </c>
      <c r="G56" s="1" t="s">
        <v>7</v>
      </c>
      <c r="H56" s="1" t="s">
        <v>7</v>
      </c>
      <c r="I56" s="39">
        <v>0</v>
      </c>
      <c r="J56" s="1" t="s">
        <v>7</v>
      </c>
      <c r="K56" s="1" t="s">
        <v>7</v>
      </c>
      <c r="L56" s="38">
        <v>0</v>
      </c>
      <c r="M56" s="38">
        <v>0</v>
      </c>
      <c r="N56" s="1" t="s">
        <v>7</v>
      </c>
      <c r="O56" s="1" t="s">
        <v>7</v>
      </c>
      <c r="P56" s="39">
        <v>0</v>
      </c>
      <c r="Q56" s="38">
        <v>0</v>
      </c>
      <c r="R56" s="38">
        <v>0</v>
      </c>
      <c r="S56" s="1" t="s">
        <v>7</v>
      </c>
      <c r="T56" s="68" t="s">
        <v>10</v>
      </c>
      <c r="U56" s="68" t="s">
        <v>2</v>
      </c>
    </row>
    <row r="57" spans="2:21" x14ac:dyDescent="0.25">
      <c r="B57" s="1" t="s">
        <v>689</v>
      </c>
      <c r="C57" s="1" t="s">
        <v>7</v>
      </c>
      <c r="D57" s="1" t="s">
        <v>7</v>
      </c>
      <c r="E57" s="1" t="s">
        <v>7</v>
      </c>
      <c r="F57" s="1" t="s">
        <v>7</v>
      </c>
      <c r="G57" s="1" t="s">
        <v>7</v>
      </c>
      <c r="H57" s="1" t="s">
        <v>7</v>
      </c>
      <c r="I57" s="1" t="s">
        <v>7</v>
      </c>
      <c r="J57" s="1" t="s">
        <v>7</v>
      </c>
      <c r="K57" s="1" t="s">
        <v>7</v>
      </c>
      <c r="L57" s="1" t="s">
        <v>7</v>
      </c>
      <c r="M57" s="1" t="s">
        <v>7</v>
      </c>
      <c r="N57" s="1" t="s">
        <v>7</v>
      </c>
      <c r="O57" s="1" t="s">
        <v>7</v>
      </c>
      <c r="P57" s="1" t="s">
        <v>7</v>
      </c>
      <c r="Q57" s="1" t="s">
        <v>7</v>
      </c>
      <c r="R57" s="1" t="s">
        <v>7</v>
      </c>
      <c r="S57" s="1" t="s">
        <v>7</v>
      </c>
      <c r="T57" s="68" t="s">
        <v>10</v>
      </c>
      <c r="U57" s="68" t="s">
        <v>2</v>
      </c>
    </row>
    <row r="58" spans="2:21" x14ac:dyDescent="0.25">
      <c r="B58" s="1" t="s">
        <v>690</v>
      </c>
      <c r="C58" s="1" t="s">
        <v>7</v>
      </c>
      <c r="D58" s="1" t="s">
        <v>7</v>
      </c>
      <c r="E58" s="1" t="s">
        <v>7</v>
      </c>
      <c r="F58" s="1" t="s">
        <v>7</v>
      </c>
      <c r="G58" s="1" t="s">
        <v>7</v>
      </c>
      <c r="H58" s="1" t="s">
        <v>7</v>
      </c>
      <c r="I58" s="1" t="s">
        <v>7</v>
      </c>
      <c r="J58" s="1" t="s">
        <v>7</v>
      </c>
      <c r="K58" s="1" t="s">
        <v>7</v>
      </c>
      <c r="L58" s="1" t="s">
        <v>7</v>
      </c>
      <c r="M58" s="1" t="s">
        <v>7</v>
      </c>
      <c r="N58" s="1" t="s">
        <v>7</v>
      </c>
      <c r="O58" s="1" t="s">
        <v>7</v>
      </c>
      <c r="P58" s="1" t="s">
        <v>7</v>
      </c>
      <c r="Q58" s="1" t="s">
        <v>7</v>
      </c>
      <c r="R58" s="1" t="s">
        <v>7</v>
      </c>
      <c r="S58" s="1" t="s">
        <v>7</v>
      </c>
      <c r="T58" s="68" t="s">
        <v>10</v>
      </c>
      <c r="U58" s="68" t="s">
        <v>2</v>
      </c>
    </row>
    <row r="59" spans="2:21" x14ac:dyDescent="0.25">
      <c r="B59" s="1" t="s">
        <v>691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39">
        <v>0</v>
      </c>
      <c r="J59" s="1" t="s">
        <v>7</v>
      </c>
      <c r="K59" s="1" t="s">
        <v>7</v>
      </c>
      <c r="L59" s="38">
        <v>0</v>
      </c>
      <c r="M59" s="38">
        <v>0</v>
      </c>
      <c r="N59" s="1" t="s">
        <v>7</v>
      </c>
      <c r="O59" s="1" t="s">
        <v>7</v>
      </c>
      <c r="P59" s="39">
        <v>0</v>
      </c>
      <c r="Q59" s="38">
        <v>0</v>
      </c>
      <c r="R59" s="38">
        <v>0</v>
      </c>
      <c r="S59" s="1" t="s">
        <v>7</v>
      </c>
      <c r="T59" s="68" t="s">
        <v>10</v>
      </c>
      <c r="U59" s="68" t="s">
        <v>2</v>
      </c>
    </row>
    <row r="60" spans="2:21" x14ac:dyDescent="0.25">
      <c r="B60" s="1" t="s">
        <v>692</v>
      </c>
      <c r="C60" s="1" t="s">
        <v>7</v>
      </c>
      <c r="D60" s="1" t="s">
        <v>7</v>
      </c>
      <c r="E60" s="1" t="s">
        <v>7</v>
      </c>
      <c r="F60" s="1" t="s">
        <v>7</v>
      </c>
      <c r="G60" s="1" t="s">
        <v>7</v>
      </c>
      <c r="H60" s="1" t="s">
        <v>7</v>
      </c>
      <c r="I60" s="39">
        <v>0</v>
      </c>
      <c r="J60" s="1" t="s">
        <v>7</v>
      </c>
      <c r="K60" s="1" t="s">
        <v>7</v>
      </c>
      <c r="L60" s="38">
        <v>0</v>
      </c>
      <c r="M60" s="38">
        <v>0</v>
      </c>
      <c r="N60" s="1" t="s">
        <v>7</v>
      </c>
      <c r="O60" s="1" t="s">
        <v>7</v>
      </c>
      <c r="P60" s="39">
        <v>0</v>
      </c>
      <c r="Q60" s="38">
        <v>0</v>
      </c>
      <c r="R60" s="38">
        <v>0</v>
      </c>
      <c r="S60" s="1" t="s">
        <v>7</v>
      </c>
      <c r="T60" s="68" t="s">
        <v>10</v>
      </c>
      <c r="U60" s="68" t="s">
        <v>2</v>
      </c>
    </row>
    <row r="61" spans="2:21" x14ac:dyDescent="0.25">
      <c r="B61" s="1" t="s">
        <v>693</v>
      </c>
      <c r="C61" s="1" t="s">
        <v>7</v>
      </c>
      <c r="D61" s="1" t="s">
        <v>7</v>
      </c>
      <c r="E61" s="1" t="s">
        <v>7</v>
      </c>
      <c r="F61" s="1" t="s">
        <v>7</v>
      </c>
      <c r="G61" s="1" t="s">
        <v>7</v>
      </c>
      <c r="H61" s="1" t="s">
        <v>7</v>
      </c>
      <c r="I61" s="39">
        <v>0</v>
      </c>
      <c r="J61" s="1" t="s">
        <v>7</v>
      </c>
      <c r="K61" s="1" t="s">
        <v>7</v>
      </c>
      <c r="L61" s="38">
        <v>0</v>
      </c>
      <c r="M61" s="38">
        <v>0</v>
      </c>
      <c r="N61" s="1" t="s">
        <v>7</v>
      </c>
      <c r="O61" s="1" t="s">
        <v>7</v>
      </c>
      <c r="P61" s="39">
        <v>0</v>
      </c>
      <c r="Q61" s="38">
        <v>0</v>
      </c>
      <c r="R61" s="38">
        <v>0</v>
      </c>
      <c r="S61" s="1" t="s">
        <v>7</v>
      </c>
      <c r="T61" s="68" t="s">
        <v>10</v>
      </c>
      <c r="U61" s="68" t="s">
        <v>2</v>
      </c>
    </row>
    <row r="62" spans="2:21" x14ac:dyDescent="0.25">
      <c r="B62" s="1" t="s">
        <v>643</v>
      </c>
      <c r="C62" s="1" t="s">
        <v>7</v>
      </c>
      <c r="D62" s="1" t="s">
        <v>7</v>
      </c>
      <c r="E62" s="1" t="s">
        <v>7</v>
      </c>
      <c r="F62" s="1" t="s">
        <v>7</v>
      </c>
      <c r="G62" s="1" t="s">
        <v>7</v>
      </c>
      <c r="H62" s="1" t="s">
        <v>7</v>
      </c>
      <c r="I62" s="39">
        <v>0</v>
      </c>
      <c r="J62" s="1" t="s">
        <v>7</v>
      </c>
      <c r="K62" s="1" t="s">
        <v>7</v>
      </c>
      <c r="L62" s="38">
        <v>0</v>
      </c>
      <c r="M62" s="38">
        <v>0</v>
      </c>
      <c r="N62" s="1" t="s">
        <v>7</v>
      </c>
      <c r="O62" s="1" t="s">
        <v>7</v>
      </c>
      <c r="P62" s="39">
        <v>0</v>
      </c>
      <c r="Q62" s="38">
        <v>0</v>
      </c>
      <c r="R62" s="38">
        <v>0</v>
      </c>
      <c r="S62" s="1" t="s">
        <v>7</v>
      </c>
      <c r="T62" s="68" t="s">
        <v>10</v>
      </c>
      <c r="U62" s="68" t="s">
        <v>2</v>
      </c>
    </row>
    <row r="63" spans="2:21" x14ac:dyDescent="0.25">
      <c r="B63" s="1" t="s">
        <v>644</v>
      </c>
      <c r="C63" s="1" t="s">
        <v>7</v>
      </c>
      <c r="D63" s="1" t="s">
        <v>7</v>
      </c>
      <c r="E63" s="1" t="s">
        <v>7</v>
      </c>
      <c r="F63" s="1" t="s">
        <v>7</v>
      </c>
      <c r="G63" s="1" t="s">
        <v>7</v>
      </c>
      <c r="H63" s="1" t="s">
        <v>7</v>
      </c>
      <c r="I63" s="39">
        <v>0</v>
      </c>
      <c r="J63" s="1" t="s">
        <v>7</v>
      </c>
      <c r="K63" s="1" t="s">
        <v>7</v>
      </c>
      <c r="L63" s="38">
        <v>0</v>
      </c>
      <c r="M63" s="38">
        <v>0</v>
      </c>
      <c r="N63" s="1" t="s">
        <v>7</v>
      </c>
      <c r="O63" s="1" t="s">
        <v>7</v>
      </c>
      <c r="P63" s="39">
        <v>0</v>
      </c>
      <c r="Q63" s="38">
        <v>0</v>
      </c>
      <c r="R63" s="38">
        <v>0</v>
      </c>
      <c r="S63" s="1" t="s">
        <v>7</v>
      </c>
      <c r="T63" s="68" t="s">
        <v>10</v>
      </c>
      <c r="U63" s="68" t="s">
        <v>2</v>
      </c>
    </row>
    <row r="64" spans="2:21" x14ac:dyDescent="0.25">
      <c r="B64" s="1" t="s">
        <v>645</v>
      </c>
      <c r="C64" s="1" t="s">
        <v>7</v>
      </c>
      <c r="D64" s="1" t="s">
        <v>7</v>
      </c>
      <c r="E64" s="1" t="s">
        <v>7</v>
      </c>
      <c r="F64" s="1" t="s">
        <v>7</v>
      </c>
      <c r="G64" s="1" t="s">
        <v>7</v>
      </c>
      <c r="H64" s="1" t="s">
        <v>7</v>
      </c>
      <c r="I64" s="39">
        <v>0</v>
      </c>
      <c r="J64" s="1" t="s">
        <v>7</v>
      </c>
      <c r="K64" s="1" t="s">
        <v>7</v>
      </c>
      <c r="L64" s="38">
        <v>0</v>
      </c>
      <c r="M64" s="38">
        <v>0</v>
      </c>
      <c r="N64" s="1" t="s">
        <v>7</v>
      </c>
      <c r="O64" s="1" t="s">
        <v>7</v>
      </c>
      <c r="P64" s="39">
        <v>0</v>
      </c>
      <c r="Q64" s="38">
        <v>0</v>
      </c>
      <c r="R64" s="38">
        <v>0</v>
      </c>
      <c r="S64" s="1" t="s">
        <v>7</v>
      </c>
      <c r="T64" s="68" t="s">
        <v>10</v>
      </c>
      <c r="U64" s="68" t="s">
        <v>2</v>
      </c>
    </row>
    <row r="65" spans="2:21" x14ac:dyDescent="0.25">
      <c r="B65" s="1" t="s">
        <v>692</v>
      </c>
      <c r="C65" s="1" t="s">
        <v>7</v>
      </c>
      <c r="D65" s="1" t="s">
        <v>7</v>
      </c>
      <c r="E65" s="1" t="s">
        <v>7</v>
      </c>
      <c r="F65" s="1" t="s">
        <v>7</v>
      </c>
      <c r="G65" s="1" t="s">
        <v>7</v>
      </c>
      <c r="H65" s="1" t="s">
        <v>7</v>
      </c>
      <c r="I65" s="39">
        <v>0</v>
      </c>
      <c r="J65" s="1" t="s">
        <v>7</v>
      </c>
      <c r="K65" s="1" t="s">
        <v>7</v>
      </c>
      <c r="L65" s="38">
        <v>0</v>
      </c>
      <c r="M65" s="38">
        <v>0</v>
      </c>
      <c r="N65" s="1" t="s">
        <v>7</v>
      </c>
      <c r="O65" s="1" t="s">
        <v>7</v>
      </c>
      <c r="P65" s="39">
        <v>0</v>
      </c>
      <c r="Q65" s="38">
        <v>0</v>
      </c>
      <c r="R65" s="38">
        <v>0</v>
      </c>
      <c r="S65" s="1" t="s">
        <v>7</v>
      </c>
      <c r="T65" s="68" t="s">
        <v>10</v>
      </c>
      <c r="U65" s="68" t="s">
        <v>2</v>
      </c>
    </row>
    <row r="66" spans="2:21" x14ac:dyDescent="0.25">
      <c r="B66" s="36" t="s">
        <v>103</v>
      </c>
      <c r="T66" s="68" t="s">
        <v>10</v>
      </c>
      <c r="U66" s="68" t="s">
        <v>2</v>
      </c>
    </row>
    <row r="67" spans="2:21" x14ac:dyDescent="0.25">
      <c r="B67" s="36" t="s">
        <v>149</v>
      </c>
      <c r="T67" s="68" t="s">
        <v>10</v>
      </c>
      <c r="U67" s="68" t="s">
        <v>2</v>
      </c>
    </row>
    <row r="68" spans="2:21" x14ac:dyDescent="0.25">
      <c r="B68" s="36" t="s">
        <v>150</v>
      </c>
      <c r="T68" s="68" t="s">
        <v>10</v>
      </c>
      <c r="U68" s="68" t="s">
        <v>2</v>
      </c>
    </row>
    <row r="69" spans="2:21" x14ac:dyDescent="0.25">
      <c r="B69" s="36" t="s">
        <v>151</v>
      </c>
      <c r="T69" s="68" t="s">
        <v>10</v>
      </c>
      <c r="U69" s="68" t="s">
        <v>2</v>
      </c>
    </row>
    <row r="70" spans="2:21" x14ac:dyDescent="0.25">
      <c r="B70" s="68" t="s">
        <v>61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</row>
    <row r="71" spans="2:21" x14ac:dyDescent="0.25">
      <c r="B71" s="68" t="s">
        <v>62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</row>
  </sheetData>
  <mergeCells count="5">
    <mergeCell ref="B5:S5"/>
    <mergeCell ref="B70:S70"/>
    <mergeCell ref="B71:S71"/>
    <mergeCell ref="T6:T69"/>
    <mergeCell ref="U1:U6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69" t="s">
        <v>2</v>
      </c>
    </row>
    <row r="2" spans="2:18" x14ac:dyDescent="0.25">
      <c r="B2" s="37" t="s">
        <v>3</v>
      </c>
      <c r="C2" s="37" t="s">
        <v>4</v>
      </c>
      <c r="R2" s="69" t="s">
        <v>2</v>
      </c>
    </row>
    <row r="3" spans="2:18" x14ac:dyDescent="0.25">
      <c r="B3" s="37" t="s">
        <v>5</v>
      </c>
      <c r="C3" s="37" t="s">
        <v>6</v>
      </c>
      <c r="R3" s="69" t="s">
        <v>2</v>
      </c>
    </row>
    <row r="4" spans="2:18" x14ac:dyDescent="0.25">
      <c r="B4" s="37" t="s">
        <v>7</v>
      </c>
      <c r="C4" s="37" t="s">
        <v>7</v>
      </c>
      <c r="R4" s="69" t="s">
        <v>2</v>
      </c>
    </row>
    <row r="5" spans="2:18" x14ac:dyDescent="0.25">
      <c r="B5" s="6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69" t="s">
        <v>2</v>
      </c>
    </row>
    <row r="6" spans="2:18" x14ac:dyDescent="0.25">
      <c r="B6" s="3" t="s">
        <v>694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69" t="s">
        <v>10</v>
      </c>
      <c r="R6" s="69" t="s">
        <v>2</v>
      </c>
    </row>
    <row r="7" spans="2:18" x14ac:dyDescent="0.25"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108</v>
      </c>
      <c r="H7" s="1" t="s">
        <v>69</v>
      </c>
      <c r="I7" s="1" t="s">
        <v>695</v>
      </c>
      <c r="J7" s="1" t="s">
        <v>71</v>
      </c>
      <c r="K7" s="3" t="s">
        <v>109</v>
      </c>
      <c r="L7" s="3" t="s">
        <v>110</v>
      </c>
      <c r="M7" s="1" t="s">
        <v>11</v>
      </c>
      <c r="N7" s="1" t="s">
        <v>73</v>
      </c>
      <c r="O7" s="1" t="s">
        <v>113</v>
      </c>
      <c r="P7" s="1" t="s">
        <v>7</v>
      </c>
      <c r="Q7" s="69" t="s">
        <v>10</v>
      </c>
      <c r="R7" s="69" t="s">
        <v>2</v>
      </c>
    </row>
    <row r="8" spans="2:18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114</v>
      </c>
      <c r="H8" s="1" t="s">
        <v>7</v>
      </c>
      <c r="I8" s="1" t="s">
        <v>14</v>
      </c>
      <c r="J8" s="1" t="s">
        <v>14</v>
      </c>
      <c r="K8" s="1" t="s">
        <v>696</v>
      </c>
      <c r="L8" s="1" t="s">
        <v>7</v>
      </c>
      <c r="M8" s="1" t="s">
        <v>13</v>
      </c>
      <c r="N8" s="1" t="s">
        <v>14</v>
      </c>
      <c r="O8" s="1" t="s">
        <v>14</v>
      </c>
      <c r="P8" s="1" t="s">
        <v>7</v>
      </c>
      <c r="Q8" s="69" t="s">
        <v>10</v>
      </c>
      <c r="R8" s="69" t="s">
        <v>2</v>
      </c>
    </row>
    <row r="9" spans="2:18" x14ac:dyDescent="0.25">
      <c r="B9" s="1" t="s">
        <v>7</v>
      </c>
      <c r="C9" s="1" t="s">
        <v>15</v>
      </c>
      <c r="D9" s="1" t="s">
        <v>16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7</v>
      </c>
      <c r="Q9" s="69" t="s">
        <v>10</v>
      </c>
      <c r="R9" s="69" t="s">
        <v>2</v>
      </c>
    </row>
    <row r="10" spans="2:18" x14ac:dyDescent="0.25">
      <c r="B10" s="1" t="s">
        <v>697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  <c r="Q10" s="69" t="s">
        <v>10</v>
      </c>
      <c r="R10" s="69" t="s">
        <v>2</v>
      </c>
    </row>
    <row r="11" spans="2:18" x14ac:dyDescent="0.25">
      <c r="B11" s="1" t="s">
        <v>84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  <c r="Q11" s="69" t="s">
        <v>10</v>
      </c>
      <c r="R11" s="69" t="s">
        <v>2</v>
      </c>
    </row>
    <row r="12" spans="2:18" x14ac:dyDescent="0.25">
      <c r="B12" s="1" t="s">
        <v>698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  <c r="Q12" s="69" t="s">
        <v>10</v>
      </c>
      <c r="R12" s="69" t="s">
        <v>2</v>
      </c>
    </row>
    <row r="13" spans="2:18" x14ac:dyDescent="0.25">
      <c r="B13" s="1" t="s">
        <v>540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  <c r="Q13" s="69" t="s">
        <v>10</v>
      </c>
      <c r="R13" s="69" t="s">
        <v>2</v>
      </c>
    </row>
    <row r="14" spans="2:18" x14ac:dyDescent="0.25">
      <c r="B14" s="1" t="s">
        <v>699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  <c r="Q14" s="69" t="s">
        <v>10</v>
      </c>
      <c r="R14" s="69" t="s">
        <v>2</v>
      </c>
    </row>
    <row r="15" spans="2:18" x14ac:dyDescent="0.25">
      <c r="B15" s="1" t="s">
        <v>700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  <c r="Q15" s="69" t="s">
        <v>10</v>
      </c>
      <c r="R15" s="69" t="s">
        <v>2</v>
      </c>
    </row>
    <row r="16" spans="2:18" x14ac:dyDescent="0.25">
      <c r="B16" s="1" t="s">
        <v>442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  <c r="Q16" s="69" t="s">
        <v>10</v>
      </c>
      <c r="R16" s="69" t="s">
        <v>2</v>
      </c>
    </row>
    <row r="17" spans="2:18" x14ac:dyDescent="0.25">
      <c r="B17" s="1" t="s">
        <v>165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  <c r="Q17" s="69" t="s">
        <v>10</v>
      </c>
      <c r="R17" s="69" t="s">
        <v>2</v>
      </c>
    </row>
    <row r="18" spans="2:18" x14ac:dyDescent="0.25">
      <c r="B18" s="36" t="s">
        <v>103</v>
      </c>
      <c r="Q18" s="69" t="s">
        <v>10</v>
      </c>
      <c r="R18" s="69" t="s">
        <v>2</v>
      </c>
    </row>
    <row r="19" spans="2:18" x14ac:dyDescent="0.25">
      <c r="B19" s="36" t="s">
        <v>149</v>
      </c>
      <c r="Q19" s="69" t="s">
        <v>10</v>
      </c>
      <c r="R19" s="69" t="s">
        <v>2</v>
      </c>
    </row>
    <row r="20" spans="2:18" x14ac:dyDescent="0.25">
      <c r="B20" s="36" t="s">
        <v>150</v>
      </c>
      <c r="Q20" s="69" t="s">
        <v>10</v>
      </c>
      <c r="R20" s="69" t="s">
        <v>2</v>
      </c>
    </row>
    <row r="21" spans="2:18" x14ac:dyDescent="0.25">
      <c r="B21" s="36" t="s">
        <v>151</v>
      </c>
      <c r="Q21" s="69" t="s">
        <v>10</v>
      </c>
      <c r="R21" s="69" t="s">
        <v>2</v>
      </c>
    </row>
    <row r="22" spans="2:18" x14ac:dyDescent="0.25">
      <c r="B22" s="69" t="s">
        <v>61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5">
      <c r="B23" s="69" t="s">
        <v>62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0" t="s">
        <v>2</v>
      </c>
    </row>
    <row r="2" spans="2:14" x14ac:dyDescent="0.25">
      <c r="B2" s="37" t="s">
        <v>3</v>
      </c>
      <c r="C2" s="37" t="s">
        <v>4</v>
      </c>
      <c r="N2" s="70" t="s">
        <v>2</v>
      </c>
    </row>
    <row r="3" spans="2:14" x14ac:dyDescent="0.25">
      <c r="B3" s="37" t="s">
        <v>5</v>
      </c>
      <c r="C3" s="37" t="s">
        <v>6</v>
      </c>
      <c r="N3" s="70" t="s">
        <v>2</v>
      </c>
    </row>
    <row r="4" spans="2:14" x14ac:dyDescent="0.25">
      <c r="B4" s="37" t="s">
        <v>7</v>
      </c>
      <c r="C4" s="37" t="s">
        <v>7</v>
      </c>
      <c r="N4" s="70" t="s">
        <v>2</v>
      </c>
    </row>
    <row r="5" spans="2:14" x14ac:dyDescent="0.25">
      <c r="B5" s="7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70" t="s">
        <v>2</v>
      </c>
    </row>
    <row r="6" spans="2:14" x14ac:dyDescent="0.25">
      <c r="B6" s="3" t="s">
        <v>701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70" t="s">
        <v>10</v>
      </c>
      <c r="N6" s="70" t="s">
        <v>2</v>
      </c>
    </row>
    <row r="7" spans="2:14" x14ac:dyDescent="0.25">
      <c r="B7" s="1" t="s">
        <v>64</v>
      </c>
      <c r="C7" s="1" t="s">
        <v>702</v>
      </c>
      <c r="D7" s="1" t="s">
        <v>703</v>
      </c>
      <c r="E7" s="1" t="s">
        <v>704</v>
      </c>
      <c r="F7" s="1" t="s">
        <v>69</v>
      </c>
      <c r="G7" s="1" t="s">
        <v>705</v>
      </c>
      <c r="H7" s="1" t="s">
        <v>73</v>
      </c>
      <c r="I7" s="1" t="s">
        <v>74</v>
      </c>
      <c r="J7" s="1" t="s">
        <v>706</v>
      </c>
      <c r="K7" s="1" t="s">
        <v>7</v>
      </c>
      <c r="L7" s="1" t="s">
        <v>7</v>
      </c>
      <c r="M7" s="70" t="s">
        <v>10</v>
      </c>
      <c r="N7" s="70" t="s">
        <v>2</v>
      </c>
    </row>
    <row r="8" spans="2:14" x14ac:dyDescent="0.25">
      <c r="B8" s="1" t="s">
        <v>7</v>
      </c>
      <c r="C8" s="1" t="s">
        <v>167</v>
      </c>
      <c r="D8" s="1" t="s">
        <v>7</v>
      </c>
      <c r="E8" s="1" t="s">
        <v>14</v>
      </c>
      <c r="F8" s="1" t="s">
        <v>7</v>
      </c>
      <c r="G8" s="1" t="s">
        <v>13</v>
      </c>
      <c r="H8" s="1" t="s">
        <v>14</v>
      </c>
      <c r="I8" s="1" t="s">
        <v>14</v>
      </c>
      <c r="J8" s="1" t="s">
        <v>7</v>
      </c>
      <c r="K8" s="1" t="s">
        <v>7</v>
      </c>
      <c r="L8" s="1" t="s">
        <v>7</v>
      </c>
      <c r="M8" s="70" t="s">
        <v>10</v>
      </c>
      <c r="N8" s="70" t="s">
        <v>2</v>
      </c>
    </row>
    <row r="9" spans="2:14" x14ac:dyDescent="0.25">
      <c r="B9" s="1" t="s">
        <v>7</v>
      </c>
      <c r="C9" s="1" t="s">
        <v>15</v>
      </c>
      <c r="D9" s="1" t="s">
        <v>16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7</v>
      </c>
      <c r="L9" s="1" t="s">
        <v>7</v>
      </c>
      <c r="M9" s="70" t="s">
        <v>10</v>
      </c>
      <c r="N9" s="70" t="s">
        <v>2</v>
      </c>
    </row>
    <row r="10" spans="2:14" x14ac:dyDescent="0.25">
      <c r="B10" s="1" t="s">
        <v>707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  <c r="M10" s="70" t="s">
        <v>10</v>
      </c>
      <c r="N10" s="70" t="s">
        <v>2</v>
      </c>
    </row>
    <row r="11" spans="2:14" x14ac:dyDescent="0.25">
      <c r="B11" s="1" t="s">
        <v>708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  <c r="M11" s="70" t="s">
        <v>10</v>
      </c>
      <c r="N11" s="70" t="s">
        <v>2</v>
      </c>
    </row>
    <row r="12" spans="2:14" x14ac:dyDescent="0.25">
      <c r="B12" s="1" t="s">
        <v>709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  <c r="M12" s="70" t="s">
        <v>10</v>
      </c>
      <c r="N12" s="70" t="s">
        <v>2</v>
      </c>
    </row>
    <row r="13" spans="2:14" x14ac:dyDescent="0.25">
      <c r="B13" s="1" t="s">
        <v>710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  <c r="M13" s="70" t="s">
        <v>10</v>
      </c>
      <c r="N13" s="70" t="s">
        <v>2</v>
      </c>
    </row>
    <row r="14" spans="2:14" x14ac:dyDescent="0.25">
      <c r="B14" s="1" t="s">
        <v>711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  <c r="M14" s="70" t="s">
        <v>10</v>
      </c>
      <c r="N14" s="70" t="s">
        <v>2</v>
      </c>
    </row>
    <row r="15" spans="2:14" x14ac:dyDescent="0.25">
      <c r="B15" s="1" t="s">
        <v>709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  <c r="M15" s="70" t="s">
        <v>10</v>
      </c>
      <c r="N15" s="70" t="s">
        <v>2</v>
      </c>
    </row>
    <row r="16" spans="2:14" x14ac:dyDescent="0.25">
      <c r="B16" s="1" t="s">
        <v>710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  <c r="M16" s="70" t="s">
        <v>10</v>
      </c>
      <c r="N16" s="70" t="s">
        <v>2</v>
      </c>
    </row>
    <row r="17" spans="2:12" x14ac:dyDescent="0.25">
      <c r="B17" s="70" t="s">
        <v>61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2:12" x14ac:dyDescent="0.25">
      <c r="B18" s="70" t="s">
        <v>62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1" t="s">
        <v>2</v>
      </c>
    </row>
    <row r="2" spans="2:13" x14ac:dyDescent="0.25">
      <c r="B2" s="37" t="s">
        <v>3</v>
      </c>
      <c r="C2" s="37" t="s">
        <v>4</v>
      </c>
      <c r="M2" s="71" t="s">
        <v>2</v>
      </c>
    </row>
    <row r="3" spans="2:13" x14ac:dyDescent="0.25">
      <c r="B3" s="37" t="s">
        <v>5</v>
      </c>
      <c r="C3" s="37" t="s">
        <v>6</v>
      </c>
      <c r="M3" s="71" t="s">
        <v>2</v>
      </c>
    </row>
    <row r="4" spans="2:13" x14ac:dyDescent="0.25">
      <c r="B4" s="37" t="s">
        <v>7</v>
      </c>
      <c r="C4" s="37" t="s">
        <v>7</v>
      </c>
      <c r="M4" s="71" t="s">
        <v>2</v>
      </c>
    </row>
    <row r="5" spans="2:13" x14ac:dyDescent="0.25">
      <c r="B5" s="71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1" t="s">
        <v>2</v>
      </c>
    </row>
    <row r="6" spans="2:13" x14ac:dyDescent="0.25">
      <c r="B6" s="3" t="s">
        <v>712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71" t="s">
        <v>10</v>
      </c>
      <c r="M6" s="71" t="s">
        <v>2</v>
      </c>
    </row>
    <row r="7" spans="2:13" x14ac:dyDescent="0.25">
      <c r="B7" s="1" t="s">
        <v>64</v>
      </c>
      <c r="C7" s="1" t="s">
        <v>66</v>
      </c>
      <c r="D7" s="1" t="s">
        <v>67</v>
      </c>
      <c r="E7" s="1" t="s">
        <v>713</v>
      </c>
      <c r="F7" s="1" t="s">
        <v>714</v>
      </c>
      <c r="G7" s="1" t="s">
        <v>69</v>
      </c>
      <c r="H7" s="1" t="s">
        <v>715</v>
      </c>
      <c r="I7" s="1" t="s">
        <v>11</v>
      </c>
      <c r="J7" s="1" t="s">
        <v>73</v>
      </c>
      <c r="K7" s="1" t="s">
        <v>74</v>
      </c>
      <c r="L7" s="71" t="s">
        <v>10</v>
      </c>
      <c r="M7" s="71" t="s">
        <v>2</v>
      </c>
    </row>
    <row r="8" spans="2:13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14</v>
      </c>
      <c r="G8" s="1" t="s">
        <v>7</v>
      </c>
      <c r="H8" s="1" t="s">
        <v>14</v>
      </c>
      <c r="I8" s="1" t="s">
        <v>13</v>
      </c>
      <c r="J8" s="1" t="s">
        <v>14</v>
      </c>
      <c r="K8" s="1" t="s">
        <v>14</v>
      </c>
      <c r="L8" s="71" t="s">
        <v>10</v>
      </c>
      <c r="M8" s="71" t="s">
        <v>2</v>
      </c>
    </row>
    <row r="9" spans="2:13" x14ac:dyDescent="0.25">
      <c r="B9" s="1" t="s">
        <v>7</v>
      </c>
      <c r="C9" s="1" t="s">
        <v>15</v>
      </c>
      <c r="D9" s="1" t="s">
        <v>16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71" t="s">
        <v>10</v>
      </c>
      <c r="M9" s="71" t="s">
        <v>2</v>
      </c>
    </row>
    <row r="10" spans="2:13" x14ac:dyDescent="0.25">
      <c r="B10" s="1" t="s">
        <v>716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  <c r="L10" s="71" t="s">
        <v>10</v>
      </c>
      <c r="M10" s="71" t="s">
        <v>2</v>
      </c>
    </row>
    <row r="11" spans="2:13" x14ac:dyDescent="0.25">
      <c r="B11" s="1" t="s">
        <v>84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  <c r="L11" s="71" t="s">
        <v>10</v>
      </c>
      <c r="M11" s="71" t="s">
        <v>2</v>
      </c>
    </row>
    <row r="12" spans="2:13" x14ac:dyDescent="0.25">
      <c r="B12" s="1" t="s">
        <v>101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  <c r="L12" s="71" t="s">
        <v>10</v>
      </c>
      <c r="M12" s="71" t="s">
        <v>2</v>
      </c>
    </row>
    <row r="13" spans="2:13" x14ac:dyDescent="0.25">
      <c r="B13" s="71" t="s">
        <v>61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5">
      <c r="B14" s="71" t="s">
        <v>62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2" t="s">
        <v>2</v>
      </c>
    </row>
    <row r="2" spans="2:13" x14ac:dyDescent="0.25">
      <c r="B2" s="37" t="s">
        <v>3</v>
      </c>
      <c r="C2" s="37" t="s">
        <v>4</v>
      </c>
      <c r="M2" s="72" t="s">
        <v>2</v>
      </c>
    </row>
    <row r="3" spans="2:13" x14ac:dyDescent="0.25">
      <c r="B3" s="37" t="s">
        <v>5</v>
      </c>
      <c r="C3" s="37" t="s">
        <v>6</v>
      </c>
      <c r="M3" s="72" t="s">
        <v>2</v>
      </c>
    </row>
    <row r="4" spans="2:13" x14ac:dyDescent="0.25">
      <c r="B4" s="37" t="s">
        <v>7</v>
      </c>
      <c r="C4" s="37" t="s">
        <v>7</v>
      </c>
      <c r="M4" s="72" t="s">
        <v>2</v>
      </c>
    </row>
    <row r="5" spans="2:13" x14ac:dyDescent="0.25">
      <c r="B5" s="72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2" t="s">
        <v>2</v>
      </c>
    </row>
    <row r="6" spans="2:13" x14ac:dyDescent="0.25">
      <c r="B6" s="3" t="s">
        <v>717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72" t="s">
        <v>10</v>
      </c>
      <c r="M6" s="72" t="s">
        <v>2</v>
      </c>
    </row>
    <row r="7" spans="2:13" x14ac:dyDescent="0.25">
      <c r="B7" s="1" t="s">
        <v>64</v>
      </c>
      <c r="C7" s="1" t="s">
        <v>65</v>
      </c>
      <c r="D7" s="1" t="s">
        <v>67</v>
      </c>
      <c r="E7" s="1" t="s">
        <v>713</v>
      </c>
      <c r="F7" s="1" t="s">
        <v>714</v>
      </c>
      <c r="G7" s="1" t="s">
        <v>69</v>
      </c>
      <c r="H7" s="1" t="s">
        <v>715</v>
      </c>
      <c r="I7" s="1" t="s">
        <v>11</v>
      </c>
      <c r="J7" s="1" t="s">
        <v>73</v>
      </c>
      <c r="K7" s="1" t="s">
        <v>74</v>
      </c>
      <c r="L7" s="72" t="s">
        <v>10</v>
      </c>
      <c r="M7" s="72" t="s">
        <v>2</v>
      </c>
    </row>
    <row r="8" spans="2:13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14</v>
      </c>
      <c r="G8" s="1" t="s">
        <v>7</v>
      </c>
      <c r="H8" s="1" t="s">
        <v>14</v>
      </c>
      <c r="I8" s="1" t="s">
        <v>13</v>
      </c>
      <c r="J8" s="1" t="s">
        <v>14</v>
      </c>
      <c r="K8" s="1" t="s">
        <v>14</v>
      </c>
      <c r="L8" s="72" t="s">
        <v>10</v>
      </c>
      <c r="M8" s="72" t="s">
        <v>2</v>
      </c>
    </row>
    <row r="9" spans="2:13" x14ac:dyDescent="0.25">
      <c r="B9" s="1" t="s">
        <v>7</v>
      </c>
      <c r="C9" s="1" t="s">
        <v>15</v>
      </c>
      <c r="D9" s="1" t="s">
        <v>16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72" t="s">
        <v>10</v>
      </c>
      <c r="M9" s="72" t="s">
        <v>2</v>
      </c>
    </row>
    <row r="10" spans="2:13" x14ac:dyDescent="0.25">
      <c r="B10" s="1" t="s">
        <v>718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0</v>
      </c>
      <c r="J10" s="38">
        <v>0</v>
      </c>
      <c r="K10" s="38">
        <v>0</v>
      </c>
      <c r="L10" s="72" t="s">
        <v>10</v>
      </c>
      <c r="M10" s="72" t="s">
        <v>2</v>
      </c>
    </row>
    <row r="11" spans="2:13" x14ac:dyDescent="0.25">
      <c r="B11" s="1" t="s">
        <v>84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72" t="s">
        <v>10</v>
      </c>
      <c r="M11" s="72" t="s">
        <v>2</v>
      </c>
    </row>
    <row r="12" spans="2:13" x14ac:dyDescent="0.25">
      <c r="B12" s="1" t="s">
        <v>101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72" t="s">
        <v>10</v>
      </c>
      <c r="M12" s="72" t="s">
        <v>2</v>
      </c>
    </row>
    <row r="13" spans="2:13" x14ac:dyDescent="0.25">
      <c r="B13" s="72" t="s">
        <v>61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5">
      <c r="B14" s="72" t="s">
        <v>62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31"/>
  <sheetViews>
    <sheetView rightToLeft="1" workbookViewId="0">
      <selection activeCell="D18" sqref="D18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3" t="s">
        <v>2</v>
      </c>
    </row>
    <row r="2" spans="2:6" x14ac:dyDescent="0.25">
      <c r="B2" s="37" t="s">
        <v>3</v>
      </c>
      <c r="C2" s="37" t="s">
        <v>4</v>
      </c>
      <c r="F2" s="73" t="s">
        <v>2</v>
      </c>
    </row>
    <row r="3" spans="2:6" x14ac:dyDescent="0.25">
      <c r="B3" s="37" t="s">
        <v>5</v>
      </c>
      <c r="C3" s="37" t="s">
        <v>6</v>
      </c>
      <c r="F3" s="73" t="s">
        <v>2</v>
      </c>
    </row>
    <row r="4" spans="2:6" x14ac:dyDescent="0.25">
      <c r="B4" s="37" t="s">
        <v>7</v>
      </c>
      <c r="C4" s="37" t="s">
        <v>7</v>
      </c>
      <c r="F4" s="73" t="s">
        <v>2</v>
      </c>
    </row>
    <row r="5" spans="2:6" x14ac:dyDescent="0.25">
      <c r="B5" s="73" t="s">
        <v>8</v>
      </c>
      <c r="C5" s="47"/>
      <c r="D5" s="47"/>
      <c r="F5" s="73" t="s">
        <v>2</v>
      </c>
    </row>
    <row r="6" spans="2:6" x14ac:dyDescent="0.25">
      <c r="B6" s="3" t="s">
        <v>719</v>
      </c>
      <c r="C6" s="1" t="s">
        <v>7</v>
      </c>
      <c r="D6" s="1" t="s">
        <v>7</v>
      </c>
      <c r="E6" s="73" t="s">
        <v>10</v>
      </c>
      <c r="F6" s="73" t="s">
        <v>2</v>
      </c>
    </row>
    <row r="7" spans="2:6" x14ac:dyDescent="0.25">
      <c r="B7" s="1" t="s">
        <v>64</v>
      </c>
      <c r="C7" s="1" t="s">
        <v>720</v>
      </c>
      <c r="D7" s="1" t="s">
        <v>721</v>
      </c>
      <c r="E7" s="73" t="s">
        <v>10</v>
      </c>
      <c r="F7" s="73" t="s">
        <v>2</v>
      </c>
    </row>
    <row r="8" spans="2:6" x14ac:dyDescent="0.25">
      <c r="B8" s="1" t="s">
        <v>7</v>
      </c>
      <c r="C8" s="1" t="s">
        <v>13</v>
      </c>
      <c r="D8" s="1" t="s">
        <v>167</v>
      </c>
      <c r="E8" s="73" t="s">
        <v>10</v>
      </c>
      <c r="F8" s="73" t="s">
        <v>2</v>
      </c>
    </row>
    <row r="9" spans="2:6" x14ac:dyDescent="0.25">
      <c r="B9" s="1" t="s">
        <v>7</v>
      </c>
      <c r="C9" s="1" t="s">
        <v>15</v>
      </c>
      <c r="D9" s="1" t="s">
        <v>16</v>
      </c>
      <c r="E9" s="73" t="s">
        <v>10</v>
      </c>
      <c r="F9" s="73" t="s">
        <v>2</v>
      </c>
    </row>
    <row r="10" spans="2:6" x14ac:dyDescent="0.25">
      <c r="B10" s="1" t="s">
        <v>722</v>
      </c>
      <c r="C10" s="39">
        <v>6668.21</v>
      </c>
      <c r="D10" s="1" t="s">
        <v>7</v>
      </c>
      <c r="E10" s="73" t="s">
        <v>10</v>
      </c>
      <c r="F10" s="73" t="s">
        <v>2</v>
      </c>
    </row>
    <row r="11" spans="2:6" x14ac:dyDescent="0.25">
      <c r="B11" s="1" t="s">
        <v>84</v>
      </c>
      <c r="C11" s="39">
        <v>3264.44</v>
      </c>
      <c r="D11" s="1" t="s">
        <v>7</v>
      </c>
      <c r="E11" s="73" t="s">
        <v>10</v>
      </c>
      <c r="F11" s="73" t="s">
        <v>2</v>
      </c>
    </row>
    <row r="12" spans="2:6" x14ac:dyDescent="0.25">
      <c r="B12" s="40" t="s">
        <v>723</v>
      </c>
      <c r="C12" s="43">
        <v>1266.17</v>
      </c>
      <c r="D12" s="40" t="s">
        <v>724</v>
      </c>
      <c r="E12" s="73" t="s">
        <v>10</v>
      </c>
      <c r="F12" s="73" t="s">
        <v>2</v>
      </c>
    </row>
    <row r="13" spans="2:6" x14ac:dyDescent="0.25">
      <c r="B13" s="40" t="s">
        <v>725</v>
      </c>
      <c r="C13" s="43">
        <v>225.02</v>
      </c>
      <c r="D13" s="40" t="s">
        <v>726</v>
      </c>
      <c r="E13" s="73" t="s">
        <v>10</v>
      </c>
      <c r="F13" s="73" t="s">
        <v>2</v>
      </c>
    </row>
    <row r="14" spans="2:6" x14ac:dyDescent="0.25">
      <c r="B14" s="40" t="s">
        <v>727</v>
      </c>
      <c r="C14" s="43">
        <v>877.25</v>
      </c>
      <c r="D14" s="40" t="s">
        <v>728</v>
      </c>
      <c r="E14" s="73" t="s">
        <v>10</v>
      </c>
      <c r="F14" s="73" t="s">
        <v>2</v>
      </c>
    </row>
    <row r="15" spans="2:6" x14ac:dyDescent="0.25">
      <c r="B15" s="40" t="s">
        <v>729</v>
      </c>
      <c r="C15" s="43">
        <v>38.729999999999997</v>
      </c>
      <c r="D15" s="40" t="s">
        <v>730</v>
      </c>
      <c r="E15" s="73" t="s">
        <v>10</v>
      </c>
      <c r="F15" s="73" t="s">
        <v>2</v>
      </c>
    </row>
    <row r="16" spans="2:6" x14ac:dyDescent="0.25">
      <c r="B16" s="40" t="s">
        <v>576</v>
      </c>
      <c r="C16" s="43">
        <v>228.77</v>
      </c>
      <c r="D16" s="45">
        <v>45016</v>
      </c>
      <c r="E16" s="73" t="s">
        <v>10</v>
      </c>
      <c r="F16" s="73" t="s">
        <v>2</v>
      </c>
    </row>
    <row r="17" spans="2:6" x14ac:dyDescent="0.25">
      <c r="B17" s="40" t="s">
        <v>731</v>
      </c>
      <c r="C17" s="43">
        <v>101.96</v>
      </c>
      <c r="D17" s="45">
        <v>45016</v>
      </c>
      <c r="E17" s="73" t="s">
        <v>10</v>
      </c>
      <c r="F17" s="73" t="s">
        <v>2</v>
      </c>
    </row>
    <row r="18" spans="2:6" x14ac:dyDescent="0.25">
      <c r="B18" s="40" t="s">
        <v>732</v>
      </c>
      <c r="C18" s="43">
        <v>16.440000000000001</v>
      </c>
      <c r="D18" s="45">
        <v>45016</v>
      </c>
      <c r="E18" s="73" t="s">
        <v>10</v>
      </c>
      <c r="F18" s="73" t="s">
        <v>2</v>
      </c>
    </row>
    <row r="19" spans="2:6" x14ac:dyDescent="0.25">
      <c r="B19" s="40" t="s">
        <v>733</v>
      </c>
      <c r="C19" s="43">
        <v>88.75</v>
      </c>
      <c r="D19" s="40"/>
      <c r="E19" s="73" t="s">
        <v>10</v>
      </c>
      <c r="F19" s="73" t="s">
        <v>2</v>
      </c>
    </row>
    <row r="20" spans="2:6" x14ac:dyDescent="0.25">
      <c r="B20" s="40" t="s">
        <v>586</v>
      </c>
      <c r="C20" s="43">
        <v>421.35</v>
      </c>
      <c r="D20" s="40" t="s">
        <v>734</v>
      </c>
      <c r="E20" s="73" t="s">
        <v>10</v>
      </c>
      <c r="F20" s="73" t="s">
        <v>2</v>
      </c>
    </row>
    <row r="21" spans="2:6" x14ac:dyDescent="0.25">
      <c r="B21" s="1" t="s">
        <v>101</v>
      </c>
      <c r="C21" s="39">
        <v>3403.77</v>
      </c>
      <c r="D21" s="1" t="s">
        <v>7</v>
      </c>
      <c r="E21" s="73" t="s">
        <v>10</v>
      </c>
      <c r="F21" s="73" t="s">
        <v>2</v>
      </c>
    </row>
    <row r="22" spans="2:6" x14ac:dyDescent="0.25">
      <c r="B22" s="40" t="s">
        <v>597</v>
      </c>
      <c r="C22" s="43">
        <v>206.85</v>
      </c>
      <c r="D22" s="40" t="s">
        <v>735</v>
      </c>
      <c r="E22" s="73" t="s">
        <v>10</v>
      </c>
      <c r="F22" s="73" t="s">
        <v>2</v>
      </c>
    </row>
    <row r="23" spans="2:6" x14ac:dyDescent="0.25">
      <c r="B23" s="40" t="s">
        <v>736</v>
      </c>
      <c r="C23" s="43">
        <v>1101.53</v>
      </c>
      <c r="D23" s="40" t="s">
        <v>737</v>
      </c>
      <c r="E23" s="73" t="s">
        <v>10</v>
      </c>
      <c r="F23" s="73" t="s">
        <v>2</v>
      </c>
    </row>
    <row r="24" spans="2:6" x14ac:dyDescent="0.25">
      <c r="B24" s="40" t="s">
        <v>738</v>
      </c>
      <c r="C24" s="43">
        <v>0.47</v>
      </c>
      <c r="D24" s="40" t="s">
        <v>739</v>
      </c>
      <c r="E24" s="73" t="s">
        <v>10</v>
      </c>
      <c r="F24" s="73" t="s">
        <v>2</v>
      </c>
    </row>
    <row r="25" spans="2:6" x14ac:dyDescent="0.25">
      <c r="B25" s="40" t="s">
        <v>740</v>
      </c>
      <c r="C25" s="43">
        <v>1220.74</v>
      </c>
      <c r="D25" s="40" t="s">
        <v>741</v>
      </c>
      <c r="E25" s="73" t="s">
        <v>10</v>
      </c>
      <c r="F25" s="73" t="s">
        <v>2</v>
      </c>
    </row>
    <row r="26" spans="2:6" x14ac:dyDescent="0.25">
      <c r="B26" s="40" t="s">
        <v>742</v>
      </c>
      <c r="C26" s="43">
        <v>634.41</v>
      </c>
      <c r="D26" s="40" t="s">
        <v>743</v>
      </c>
      <c r="E26" s="73" t="s">
        <v>10</v>
      </c>
      <c r="F26" s="73" t="s">
        <v>2</v>
      </c>
    </row>
    <row r="27" spans="2:6" x14ac:dyDescent="0.25">
      <c r="B27" s="40" t="s">
        <v>744</v>
      </c>
      <c r="C27" s="43">
        <v>94.13</v>
      </c>
      <c r="D27" s="40" t="s">
        <v>745</v>
      </c>
      <c r="E27" s="73" t="s">
        <v>10</v>
      </c>
      <c r="F27" s="73" t="s">
        <v>2</v>
      </c>
    </row>
    <row r="28" spans="2:6" x14ac:dyDescent="0.25">
      <c r="B28" s="40" t="s">
        <v>746</v>
      </c>
      <c r="C28" s="43">
        <v>16.23</v>
      </c>
      <c r="D28" s="40" t="s">
        <v>747</v>
      </c>
      <c r="E28" s="73" t="s">
        <v>10</v>
      </c>
      <c r="F28" s="73" t="s">
        <v>2</v>
      </c>
    </row>
    <row r="29" spans="2:6" x14ac:dyDescent="0.25">
      <c r="B29" s="40" t="s">
        <v>748</v>
      </c>
      <c r="C29" s="43">
        <v>129.41</v>
      </c>
      <c r="D29" s="40"/>
      <c r="E29" s="73" t="s">
        <v>10</v>
      </c>
      <c r="F29" s="73" t="s">
        <v>2</v>
      </c>
    </row>
    <row r="30" spans="2:6" x14ac:dyDescent="0.25">
      <c r="B30" s="73" t="s">
        <v>61</v>
      </c>
      <c r="C30" s="47"/>
      <c r="D30" s="47"/>
    </row>
    <row r="31" spans="2:6" x14ac:dyDescent="0.25">
      <c r="B31" s="73" t="s">
        <v>62</v>
      </c>
      <c r="C31" s="47"/>
      <c r="D31" s="47"/>
    </row>
  </sheetData>
  <mergeCells count="5">
    <mergeCell ref="B5:D5"/>
    <mergeCell ref="B30:D30"/>
    <mergeCell ref="B31:D31"/>
    <mergeCell ref="E6:E29"/>
    <mergeCell ref="F1:F2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4" t="s">
        <v>2</v>
      </c>
    </row>
    <row r="2" spans="2:19" x14ac:dyDescent="0.25">
      <c r="B2" s="37" t="s">
        <v>3</v>
      </c>
      <c r="C2" s="37" t="s">
        <v>4</v>
      </c>
      <c r="S2" s="74" t="s">
        <v>2</v>
      </c>
    </row>
    <row r="3" spans="2:19" x14ac:dyDescent="0.25">
      <c r="B3" s="37" t="s">
        <v>5</v>
      </c>
      <c r="C3" s="37" t="s">
        <v>6</v>
      </c>
      <c r="S3" s="74" t="s">
        <v>2</v>
      </c>
    </row>
    <row r="4" spans="2:19" x14ac:dyDescent="0.25">
      <c r="B4" s="37" t="s">
        <v>7</v>
      </c>
      <c r="C4" s="37" t="s">
        <v>7</v>
      </c>
      <c r="S4" s="74" t="s">
        <v>2</v>
      </c>
    </row>
    <row r="5" spans="2:19" x14ac:dyDescent="0.25">
      <c r="B5" s="7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4" t="s">
        <v>2</v>
      </c>
    </row>
    <row r="6" spans="2:19" x14ac:dyDescent="0.25">
      <c r="B6" s="3" t="s">
        <v>749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74" t="s">
        <v>10</v>
      </c>
      <c r="S6" s="74" t="s">
        <v>2</v>
      </c>
    </row>
    <row r="7" spans="2:19" x14ac:dyDescent="0.25">
      <c r="B7" s="1" t="s">
        <v>64</v>
      </c>
      <c r="C7" s="1" t="s">
        <v>65</v>
      </c>
      <c r="D7" s="1" t="s">
        <v>155</v>
      </c>
      <c r="E7" s="1" t="s">
        <v>67</v>
      </c>
      <c r="F7" s="1" t="s">
        <v>68</v>
      </c>
      <c r="G7" s="1" t="s">
        <v>107</v>
      </c>
      <c r="H7" s="1" t="s">
        <v>108</v>
      </c>
      <c r="I7" s="1" t="s">
        <v>69</v>
      </c>
      <c r="J7" s="1" t="s">
        <v>70</v>
      </c>
      <c r="K7" s="1" t="s">
        <v>750</v>
      </c>
      <c r="L7" s="3" t="s">
        <v>109</v>
      </c>
      <c r="M7" s="1" t="s">
        <v>751</v>
      </c>
      <c r="N7" s="1" t="s">
        <v>156</v>
      </c>
      <c r="O7" s="1" t="s">
        <v>73</v>
      </c>
      <c r="P7" s="1" t="s">
        <v>113</v>
      </c>
      <c r="Q7" s="1" t="s">
        <v>7</v>
      </c>
      <c r="R7" s="74" t="s">
        <v>10</v>
      </c>
      <c r="S7" s="74" t="s">
        <v>2</v>
      </c>
    </row>
    <row r="8" spans="2:19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167</v>
      </c>
      <c r="H8" s="1" t="s">
        <v>114</v>
      </c>
      <c r="I8" s="1" t="s">
        <v>7</v>
      </c>
      <c r="J8" s="1" t="s">
        <v>14</v>
      </c>
      <c r="K8" s="1" t="s">
        <v>752</v>
      </c>
      <c r="L8" s="1" t="s">
        <v>115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7</v>
      </c>
      <c r="R8" s="74" t="s">
        <v>10</v>
      </c>
      <c r="S8" s="74" t="s">
        <v>2</v>
      </c>
    </row>
    <row r="9" spans="2:19" x14ac:dyDescent="0.25">
      <c r="B9" s="1" t="s">
        <v>7</v>
      </c>
      <c r="C9" s="1" t="s">
        <v>15</v>
      </c>
      <c r="D9" s="1" t="s">
        <v>16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7</v>
      </c>
      <c r="R9" s="74" t="s">
        <v>10</v>
      </c>
      <c r="S9" s="74" t="s">
        <v>2</v>
      </c>
    </row>
    <row r="10" spans="2:19" x14ac:dyDescent="0.25">
      <c r="B10" s="1" t="s">
        <v>753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  <c r="R10" s="74" t="s">
        <v>10</v>
      </c>
      <c r="S10" s="74" t="s">
        <v>2</v>
      </c>
    </row>
    <row r="11" spans="2:19" x14ac:dyDescent="0.25">
      <c r="B11" s="1" t="s">
        <v>84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  <c r="R11" s="74" t="s">
        <v>10</v>
      </c>
      <c r="S11" s="74" t="s">
        <v>2</v>
      </c>
    </row>
    <row r="12" spans="2:19" x14ac:dyDescent="0.25">
      <c r="B12" s="1" t="s">
        <v>161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  <c r="R12" s="74" t="s">
        <v>10</v>
      </c>
      <c r="S12" s="74" t="s">
        <v>2</v>
      </c>
    </row>
    <row r="13" spans="2:19" x14ac:dyDescent="0.25">
      <c r="B13" s="1" t="s">
        <v>134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  <c r="R13" s="74" t="s">
        <v>10</v>
      </c>
      <c r="S13" s="74" t="s">
        <v>2</v>
      </c>
    </row>
    <row r="14" spans="2:19" x14ac:dyDescent="0.25">
      <c r="B14" s="1" t="s">
        <v>162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  <c r="R14" s="74" t="s">
        <v>10</v>
      </c>
      <c r="S14" s="74" t="s">
        <v>2</v>
      </c>
    </row>
    <row r="15" spans="2:19" x14ac:dyDescent="0.25">
      <c r="B15" s="1" t="s">
        <v>442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  <c r="R15" s="74" t="s">
        <v>10</v>
      </c>
      <c r="S15" s="74" t="s">
        <v>2</v>
      </c>
    </row>
    <row r="16" spans="2:19" x14ac:dyDescent="0.25">
      <c r="B16" s="1" t="s">
        <v>754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74" t="s">
        <v>10</v>
      </c>
      <c r="S16" s="74" t="s">
        <v>2</v>
      </c>
    </row>
    <row r="17" spans="2:19" x14ac:dyDescent="0.25">
      <c r="B17" s="1" t="s">
        <v>164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74" t="s">
        <v>10</v>
      </c>
      <c r="S17" s="74" t="s">
        <v>2</v>
      </c>
    </row>
    <row r="18" spans="2:19" x14ac:dyDescent="0.25">
      <c r="B18" s="1" t="s">
        <v>163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74" t="s">
        <v>10</v>
      </c>
      <c r="S18" s="74" t="s">
        <v>2</v>
      </c>
    </row>
    <row r="19" spans="2:19" x14ac:dyDescent="0.25">
      <c r="B19" s="36" t="s">
        <v>103</v>
      </c>
      <c r="R19" s="74" t="s">
        <v>10</v>
      </c>
      <c r="S19" s="74" t="s">
        <v>2</v>
      </c>
    </row>
    <row r="20" spans="2:19" x14ac:dyDescent="0.25">
      <c r="B20" s="36" t="s">
        <v>149</v>
      </c>
      <c r="R20" s="74" t="s">
        <v>10</v>
      </c>
      <c r="S20" s="74" t="s">
        <v>2</v>
      </c>
    </row>
    <row r="21" spans="2:19" x14ac:dyDescent="0.25">
      <c r="B21" s="36" t="s">
        <v>151</v>
      </c>
      <c r="R21" s="74" t="s">
        <v>10</v>
      </c>
      <c r="S21" s="74" t="s">
        <v>2</v>
      </c>
    </row>
    <row r="22" spans="2:19" x14ac:dyDescent="0.25">
      <c r="B22" s="74" t="s">
        <v>61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5">
      <c r="B23" s="74" t="s">
        <v>62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5" t="s">
        <v>2</v>
      </c>
    </row>
    <row r="2" spans="2:19" x14ac:dyDescent="0.25">
      <c r="B2" s="37" t="s">
        <v>3</v>
      </c>
      <c r="C2" s="37" t="s">
        <v>4</v>
      </c>
      <c r="S2" s="75" t="s">
        <v>2</v>
      </c>
    </row>
    <row r="3" spans="2:19" x14ac:dyDescent="0.25">
      <c r="B3" s="37" t="s">
        <v>5</v>
      </c>
      <c r="C3" s="37" t="s">
        <v>6</v>
      </c>
      <c r="S3" s="75" t="s">
        <v>2</v>
      </c>
    </row>
    <row r="4" spans="2:19" x14ac:dyDescent="0.25">
      <c r="B4" s="37" t="s">
        <v>7</v>
      </c>
      <c r="C4" s="37" t="s">
        <v>7</v>
      </c>
      <c r="S4" s="75" t="s">
        <v>2</v>
      </c>
    </row>
    <row r="5" spans="2:19" x14ac:dyDescent="0.25">
      <c r="B5" s="7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5" t="s">
        <v>2</v>
      </c>
    </row>
    <row r="6" spans="2:19" x14ac:dyDescent="0.25">
      <c r="B6" s="3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75" t="s">
        <v>10</v>
      </c>
      <c r="S6" s="75" t="s">
        <v>2</v>
      </c>
    </row>
    <row r="7" spans="2:19" x14ac:dyDescent="0.25">
      <c r="B7" s="1" t="s">
        <v>64</v>
      </c>
      <c r="C7" s="1" t="s">
        <v>65</v>
      </c>
      <c r="D7" s="1" t="s">
        <v>155</v>
      </c>
      <c r="E7" s="1" t="s">
        <v>67</v>
      </c>
      <c r="F7" s="1" t="s">
        <v>68</v>
      </c>
      <c r="G7" s="1" t="s">
        <v>107</v>
      </c>
      <c r="H7" s="1" t="s">
        <v>108</v>
      </c>
      <c r="I7" s="1" t="s">
        <v>69</v>
      </c>
      <c r="J7" s="1" t="s">
        <v>70</v>
      </c>
      <c r="K7" s="1" t="s">
        <v>750</v>
      </c>
      <c r="L7" s="3" t="s">
        <v>109</v>
      </c>
      <c r="M7" s="1" t="s">
        <v>751</v>
      </c>
      <c r="N7" s="1" t="s">
        <v>156</v>
      </c>
      <c r="O7" s="1" t="s">
        <v>73</v>
      </c>
      <c r="P7" s="1" t="s">
        <v>113</v>
      </c>
      <c r="Q7" s="1" t="s">
        <v>7</v>
      </c>
      <c r="R7" s="75" t="s">
        <v>10</v>
      </c>
      <c r="S7" s="75" t="s">
        <v>2</v>
      </c>
    </row>
    <row r="8" spans="2:19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167</v>
      </c>
      <c r="H8" s="1" t="s">
        <v>114</v>
      </c>
      <c r="I8" s="1" t="s">
        <v>7</v>
      </c>
      <c r="J8" s="1" t="s">
        <v>14</v>
      </c>
      <c r="K8" s="1" t="s">
        <v>14</v>
      </c>
      <c r="L8" s="1" t="s">
        <v>115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7</v>
      </c>
      <c r="R8" s="75" t="s">
        <v>10</v>
      </c>
      <c r="S8" s="75" t="s">
        <v>2</v>
      </c>
    </row>
    <row r="9" spans="2:19" x14ac:dyDescent="0.25">
      <c r="B9" s="1" t="s">
        <v>7</v>
      </c>
      <c r="C9" s="1" t="s">
        <v>15</v>
      </c>
      <c r="D9" s="1" t="s">
        <v>16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7</v>
      </c>
      <c r="R9" s="75" t="s">
        <v>10</v>
      </c>
      <c r="S9" s="75" t="s">
        <v>2</v>
      </c>
    </row>
    <row r="10" spans="2:19" x14ac:dyDescent="0.25">
      <c r="B10" s="1" t="s">
        <v>756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  <c r="R10" s="75" t="s">
        <v>10</v>
      </c>
      <c r="S10" s="75" t="s">
        <v>2</v>
      </c>
    </row>
    <row r="11" spans="2:19" x14ac:dyDescent="0.25">
      <c r="B11" s="1" t="s">
        <v>757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  <c r="R11" s="75" t="s">
        <v>10</v>
      </c>
      <c r="S11" s="75" t="s">
        <v>2</v>
      </c>
    </row>
    <row r="12" spans="2:19" x14ac:dyDescent="0.25">
      <c r="B12" s="1" t="s">
        <v>161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  <c r="R12" s="75" t="s">
        <v>10</v>
      </c>
      <c r="S12" s="75" t="s">
        <v>2</v>
      </c>
    </row>
    <row r="13" spans="2:19" x14ac:dyDescent="0.25">
      <c r="B13" s="1" t="s">
        <v>134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  <c r="R13" s="75" t="s">
        <v>10</v>
      </c>
      <c r="S13" s="75" t="s">
        <v>2</v>
      </c>
    </row>
    <row r="14" spans="2:19" x14ac:dyDescent="0.25">
      <c r="B14" s="1" t="s">
        <v>162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  <c r="R14" s="75" t="s">
        <v>10</v>
      </c>
      <c r="S14" s="75" t="s">
        <v>2</v>
      </c>
    </row>
    <row r="15" spans="2:19" x14ac:dyDescent="0.25">
      <c r="B15" s="1" t="s">
        <v>442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  <c r="R15" s="75" t="s">
        <v>10</v>
      </c>
      <c r="S15" s="75" t="s">
        <v>2</v>
      </c>
    </row>
    <row r="16" spans="2:19" x14ac:dyDescent="0.25">
      <c r="B16" s="1" t="s">
        <v>754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75" t="s">
        <v>10</v>
      </c>
      <c r="S16" s="75" t="s">
        <v>2</v>
      </c>
    </row>
    <row r="17" spans="2:19" x14ac:dyDescent="0.25">
      <c r="B17" s="1" t="s">
        <v>164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75" t="s">
        <v>10</v>
      </c>
      <c r="S17" s="75" t="s">
        <v>2</v>
      </c>
    </row>
    <row r="18" spans="2:19" x14ac:dyDescent="0.25">
      <c r="B18" s="1" t="s">
        <v>163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75" t="s">
        <v>10</v>
      </c>
      <c r="S18" s="75" t="s">
        <v>2</v>
      </c>
    </row>
    <row r="19" spans="2:19" x14ac:dyDescent="0.25">
      <c r="B19" s="36" t="s">
        <v>103</v>
      </c>
      <c r="R19" s="75" t="s">
        <v>10</v>
      </c>
      <c r="S19" s="75" t="s">
        <v>2</v>
      </c>
    </row>
    <row r="20" spans="2:19" x14ac:dyDescent="0.25">
      <c r="B20" s="36" t="s">
        <v>149</v>
      </c>
      <c r="R20" s="75" t="s">
        <v>10</v>
      </c>
      <c r="S20" s="75" t="s">
        <v>2</v>
      </c>
    </row>
    <row r="21" spans="2:19" x14ac:dyDescent="0.25">
      <c r="B21" s="36" t="s">
        <v>151</v>
      </c>
      <c r="R21" s="75" t="s">
        <v>10</v>
      </c>
      <c r="S21" s="75" t="s">
        <v>2</v>
      </c>
    </row>
    <row r="22" spans="2:19" x14ac:dyDescent="0.25">
      <c r="B22" s="75" t="s">
        <v>61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5">
      <c r="B23" s="75" t="s">
        <v>62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2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49" t="s">
        <v>2</v>
      </c>
    </row>
    <row r="2" spans="2:21" x14ac:dyDescent="0.25">
      <c r="B2" s="37" t="s">
        <v>3</v>
      </c>
      <c r="C2" s="37" t="s">
        <v>4</v>
      </c>
      <c r="U2" s="49" t="s">
        <v>2</v>
      </c>
    </row>
    <row r="3" spans="2:21" x14ac:dyDescent="0.25">
      <c r="B3" s="37" t="s">
        <v>5</v>
      </c>
      <c r="C3" s="37" t="s">
        <v>6</v>
      </c>
      <c r="U3" s="49" t="s">
        <v>2</v>
      </c>
    </row>
    <row r="4" spans="2:21" x14ac:dyDescent="0.25">
      <c r="B4" s="37" t="s">
        <v>7</v>
      </c>
      <c r="C4" s="37" t="s">
        <v>7</v>
      </c>
      <c r="U4" s="49" t="s">
        <v>2</v>
      </c>
    </row>
    <row r="5" spans="2:21" x14ac:dyDescent="0.25">
      <c r="B5" s="4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49" t="s">
        <v>2</v>
      </c>
    </row>
    <row r="6" spans="2:21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49" t="s">
        <v>10</v>
      </c>
      <c r="U6" s="49" t="s">
        <v>2</v>
      </c>
    </row>
    <row r="7" spans="2:21" x14ac:dyDescent="0.25">
      <c r="B7" s="3" t="s">
        <v>105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49" t="s">
        <v>10</v>
      </c>
      <c r="U7" s="49" t="s">
        <v>2</v>
      </c>
    </row>
    <row r="8" spans="2:21" x14ac:dyDescent="0.25">
      <c r="B8" s="1" t="s">
        <v>64</v>
      </c>
      <c r="C8" s="1" t="s">
        <v>65</v>
      </c>
      <c r="D8" s="1" t="s">
        <v>106</v>
      </c>
      <c r="E8" s="1" t="s">
        <v>67</v>
      </c>
      <c r="F8" s="1" t="s">
        <v>68</v>
      </c>
      <c r="G8" s="1" t="s">
        <v>107</v>
      </c>
      <c r="H8" s="1" t="s">
        <v>108</v>
      </c>
      <c r="I8" s="1" t="s">
        <v>69</v>
      </c>
      <c r="J8" s="1" t="s">
        <v>70</v>
      </c>
      <c r="K8" s="1" t="s">
        <v>71</v>
      </c>
      <c r="L8" s="3" t="s">
        <v>109</v>
      </c>
      <c r="M8" s="3" t="s">
        <v>110</v>
      </c>
      <c r="N8" s="3" t="s">
        <v>111</v>
      </c>
      <c r="O8" s="1" t="s">
        <v>72</v>
      </c>
      <c r="P8" s="3" t="s">
        <v>112</v>
      </c>
      <c r="Q8" s="1" t="s">
        <v>73</v>
      </c>
      <c r="R8" s="3" t="s">
        <v>113</v>
      </c>
      <c r="S8" s="1" t="s">
        <v>7</v>
      </c>
      <c r="T8" s="49" t="s">
        <v>10</v>
      </c>
      <c r="U8" s="49" t="s">
        <v>2</v>
      </c>
    </row>
    <row r="9" spans="2:21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114</v>
      </c>
      <c r="I9" s="1" t="s">
        <v>7</v>
      </c>
      <c r="J9" s="1" t="s">
        <v>14</v>
      </c>
      <c r="K9" s="1" t="s">
        <v>14</v>
      </c>
      <c r="L9" s="3" t="s">
        <v>115</v>
      </c>
      <c r="M9" s="1" t="s">
        <v>7</v>
      </c>
      <c r="N9" s="1" t="s">
        <v>13</v>
      </c>
      <c r="O9" s="1" t="s">
        <v>13</v>
      </c>
      <c r="P9" s="1" t="s">
        <v>14</v>
      </c>
      <c r="Q9" s="1" t="s">
        <v>14</v>
      </c>
      <c r="R9" s="1" t="s">
        <v>14</v>
      </c>
      <c r="S9" s="1" t="s">
        <v>7</v>
      </c>
      <c r="T9" s="49" t="s">
        <v>10</v>
      </c>
      <c r="U9" s="49" t="s">
        <v>2</v>
      </c>
    </row>
    <row r="10" spans="2:21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7</v>
      </c>
      <c r="T10" s="49" t="s">
        <v>10</v>
      </c>
      <c r="U10" s="49" t="s">
        <v>2</v>
      </c>
    </row>
    <row r="11" spans="2:21" x14ac:dyDescent="0.25">
      <c r="B11" s="1" t="s">
        <v>122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2.81</v>
      </c>
      <c r="I11" s="1" t="s">
        <v>7</v>
      </c>
      <c r="J11" s="38">
        <v>1.1900000000000001E-2</v>
      </c>
      <c r="K11" s="38">
        <v>2.5700000000000001E-2</v>
      </c>
      <c r="L11" s="39">
        <v>67094012</v>
      </c>
      <c r="M11" s="1" t="s">
        <v>7</v>
      </c>
      <c r="N11" s="39">
        <v>52.27</v>
      </c>
      <c r="O11" s="39">
        <v>70064.350000000006</v>
      </c>
      <c r="P11" s="1" t="s">
        <v>7</v>
      </c>
      <c r="Q11" s="38">
        <v>1</v>
      </c>
      <c r="R11" s="38">
        <v>0.19120000000000001</v>
      </c>
      <c r="S11" s="1" t="s">
        <v>7</v>
      </c>
      <c r="T11" s="49" t="s">
        <v>10</v>
      </c>
      <c r="U11" s="49" t="s">
        <v>2</v>
      </c>
    </row>
    <row r="12" spans="2:21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2.81</v>
      </c>
      <c r="I12" s="1" t="s">
        <v>7</v>
      </c>
      <c r="J12" s="38">
        <v>1.1900000000000001E-2</v>
      </c>
      <c r="K12" s="38">
        <v>2.5700000000000001E-2</v>
      </c>
      <c r="L12" s="39">
        <v>67094012</v>
      </c>
      <c r="M12" s="1" t="s">
        <v>7</v>
      </c>
      <c r="N12" s="39">
        <v>52.27</v>
      </c>
      <c r="O12" s="39">
        <v>70064.350000000006</v>
      </c>
      <c r="P12" s="1" t="s">
        <v>7</v>
      </c>
      <c r="Q12" s="38">
        <v>1</v>
      </c>
      <c r="R12" s="38">
        <v>0.19120000000000001</v>
      </c>
      <c r="S12" s="1" t="s">
        <v>7</v>
      </c>
      <c r="T12" s="49" t="s">
        <v>10</v>
      </c>
      <c r="U12" s="49" t="s">
        <v>2</v>
      </c>
    </row>
    <row r="13" spans="2:21" x14ac:dyDescent="0.25">
      <c r="B13" s="1" t="s">
        <v>123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2.98</v>
      </c>
      <c r="I13" s="1" t="s">
        <v>7</v>
      </c>
      <c r="J13" s="38">
        <v>1.21E-2</v>
      </c>
      <c r="K13" s="38">
        <v>9.4999999999999998E-3</v>
      </c>
      <c r="L13" s="39">
        <v>30916178</v>
      </c>
      <c r="M13" s="1" t="s">
        <v>7</v>
      </c>
      <c r="N13" s="39">
        <v>0</v>
      </c>
      <c r="O13" s="39">
        <v>35058.79</v>
      </c>
      <c r="P13" s="1" t="s">
        <v>7</v>
      </c>
      <c r="Q13" s="38">
        <v>0.50039999999999996</v>
      </c>
      <c r="R13" s="38">
        <v>9.5699999999999993E-2</v>
      </c>
      <c r="S13" s="1" t="s">
        <v>7</v>
      </c>
      <c r="T13" s="49" t="s">
        <v>10</v>
      </c>
      <c r="U13" s="49" t="s">
        <v>2</v>
      </c>
    </row>
    <row r="14" spans="2:21" x14ac:dyDescent="0.25">
      <c r="B14" s="40" t="s">
        <v>124</v>
      </c>
      <c r="C14" s="41">
        <v>1135912</v>
      </c>
      <c r="D14" s="40" t="s">
        <v>125</v>
      </c>
      <c r="E14" s="40" t="s">
        <v>126</v>
      </c>
      <c r="F14" s="40" t="s">
        <v>127</v>
      </c>
      <c r="G14" s="40" t="s">
        <v>7</v>
      </c>
      <c r="H14" s="43">
        <v>2.57</v>
      </c>
      <c r="I14" s="40" t="s">
        <v>89</v>
      </c>
      <c r="J14" s="42">
        <v>7.4999999999999997E-3</v>
      </c>
      <c r="K14" s="42">
        <v>1.09E-2</v>
      </c>
      <c r="L14" s="43">
        <v>14815575</v>
      </c>
      <c r="M14" s="43">
        <v>108.91</v>
      </c>
      <c r="N14" s="43">
        <v>0</v>
      </c>
      <c r="O14" s="43">
        <v>16135.64</v>
      </c>
      <c r="P14" s="42">
        <v>6.9999999999999999E-4</v>
      </c>
      <c r="Q14" s="42">
        <v>0.2303</v>
      </c>
      <c r="R14" s="42">
        <v>4.3999999999999997E-2</v>
      </c>
      <c r="S14" s="40" t="s">
        <v>7</v>
      </c>
      <c r="T14" s="49" t="s">
        <v>10</v>
      </c>
      <c r="U14" s="49" t="s">
        <v>2</v>
      </c>
    </row>
    <row r="15" spans="2:21" x14ac:dyDescent="0.25">
      <c r="B15" s="40" t="s">
        <v>128</v>
      </c>
      <c r="C15" s="41">
        <v>1169564</v>
      </c>
      <c r="D15" s="40" t="s">
        <v>125</v>
      </c>
      <c r="E15" s="40" t="s">
        <v>126</v>
      </c>
      <c r="F15" s="40" t="s">
        <v>127</v>
      </c>
      <c r="G15" s="40" t="s">
        <v>7</v>
      </c>
      <c r="H15" s="43">
        <v>3.33</v>
      </c>
      <c r="I15" s="40" t="s">
        <v>89</v>
      </c>
      <c r="J15" s="42">
        <v>1E-3</v>
      </c>
      <c r="K15" s="42">
        <v>1.01E-2</v>
      </c>
      <c r="L15" s="43">
        <v>7037917</v>
      </c>
      <c r="M15" s="43">
        <v>105.93</v>
      </c>
      <c r="N15" s="43">
        <v>0</v>
      </c>
      <c r="O15" s="43">
        <v>7455.26</v>
      </c>
      <c r="P15" s="42">
        <v>4.0000000000000002E-4</v>
      </c>
      <c r="Q15" s="42">
        <v>0.10639999999999999</v>
      </c>
      <c r="R15" s="42">
        <v>2.0299999999999999E-2</v>
      </c>
      <c r="S15" s="40" t="s">
        <v>7</v>
      </c>
      <c r="T15" s="49" t="s">
        <v>10</v>
      </c>
      <c r="U15" s="49" t="s">
        <v>2</v>
      </c>
    </row>
    <row r="16" spans="2:21" x14ac:dyDescent="0.25">
      <c r="B16" s="40" t="s">
        <v>129</v>
      </c>
      <c r="C16" s="41">
        <v>1157023</v>
      </c>
      <c r="D16" s="40" t="s">
        <v>125</v>
      </c>
      <c r="E16" s="40" t="s">
        <v>126</v>
      </c>
      <c r="F16" s="40" t="s">
        <v>127</v>
      </c>
      <c r="G16" s="40" t="s">
        <v>7</v>
      </c>
      <c r="H16" s="43">
        <v>6.07</v>
      </c>
      <c r="I16" s="40" t="s">
        <v>89</v>
      </c>
      <c r="J16" s="42">
        <v>5.0000000000000001E-3</v>
      </c>
      <c r="K16" s="42">
        <v>9.4000000000000004E-3</v>
      </c>
      <c r="L16" s="43">
        <v>282856</v>
      </c>
      <c r="M16" s="43">
        <v>106.67</v>
      </c>
      <c r="N16" s="43">
        <v>0</v>
      </c>
      <c r="O16" s="43">
        <v>301.72000000000003</v>
      </c>
      <c r="P16" s="42">
        <v>0</v>
      </c>
      <c r="Q16" s="42">
        <v>4.3E-3</v>
      </c>
      <c r="R16" s="42">
        <v>8.0000000000000004E-4</v>
      </c>
      <c r="S16" s="40" t="s">
        <v>7</v>
      </c>
      <c r="T16" s="49" t="s">
        <v>10</v>
      </c>
      <c r="U16" s="49" t="s">
        <v>2</v>
      </c>
    </row>
    <row r="17" spans="2:21" x14ac:dyDescent="0.25">
      <c r="B17" s="40" t="s">
        <v>130</v>
      </c>
      <c r="C17" s="41">
        <v>1128081</v>
      </c>
      <c r="D17" s="40" t="s">
        <v>125</v>
      </c>
      <c r="E17" s="40" t="s">
        <v>126</v>
      </c>
      <c r="F17" s="40" t="s">
        <v>127</v>
      </c>
      <c r="G17" s="40" t="s">
        <v>7</v>
      </c>
      <c r="H17" s="43">
        <v>0.5</v>
      </c>
      <c r="I17" s="40" t="s">
        <v>89</v>
      </c>
      <c r="J17" s="42">
        <v>1.7500000000000002E-2</v>
      </c>
      <c r="K17" s="42">
        <v>3.5999999999999999E-3</v>
      </c>
      <c r="L17" s="43">
        <v>5119215</v>
      </c>
      <c r="M17" s="43">
        <v>112.65</v>
      </c>
      <c r="N17" s="43">
        <v>0</v>
      </c>
      <c r="O17" s="43">
        <v>5766.8</v>
      </c>
      <c r="P17" s="42">
        <v>2.9999999999999997E-4</v>
      </c>
      <c r="Q17" s="42">
        <v>8.2299999999999998E-2</v>
      </c>
      <c r="R17" s="42">
        <v>1.5699999999999999E-2</v>
      </c>
      <c r="S17" s="40" t="s">
        <v>7</v>
      </c>
      <c r="T17" s="49" t="s">
        <v>10</v>
      </c>
      <c r="U17" s="49" t="s">
        <v>2</v>
      </c>
    </row>
    <row r="18" spans="2:21" x14ac:dyDescent="0.25">
      <c r="B18" s="40" t="s">
        <v>131</v>
      </c>
      <c r="C18" s="41">
        <v>9590431</v>
      </c>
      <c r="D18" s="40" t="s">
        <v>125</v>
      </c>
      <c r="E18" s="40" t="s">
        <v>126</v>
      </c>
      <c r="F18" s="40" t="s">
        <v>127</v>
      </c>
      <c r="G18" s="40" t="s">
        <v>7</v>
      </c>
      <c r="H18" s="43">
        <v>1.3</v>
      </c>
      <c r="I18" s="40" t="s">
        <v>89</v>
      </c>
      <c r="J18" s="42">
        <v>0.04</v>
      </c>
      <c r="K18" s="42">
        <v>1.09E-2</v>
      </c>
      <c r="L18" s="43">
        <v>2362506</v>
      </c>
      <c r="M18" s="43">
        <v>143.41999999999999</v>
      </c>
      <c r="N18" s="43">
        <v>0</v>
      </c>
      <c r="O18" s="43">
        <v>3388.31</v>
      </c>
      <c r="P18" s="42">
        <v>2.0000000000000001E-4</v>
      </c>
      <c r="Q18" s="42">
        <v>4.8399999999999999E-2</v>
      </c>
      <c r="R18" s="42">
        <v>9.1999999999999998E-3</v>
      </c>
      <c r="S18" s="40" t="s">
        <v>7</v>
      </c>
      <c r="T18" s="49" t="s">
        <v>10</v>
      </c>
      <c r="U18" s="49" t="s">
        <v>2</v>
      </c>
    </row>
    <row r="19" spans="2:21" x14ac:dyDescent="0.25">
      <c r="B19" s="40" t="s">
        <v>132</v>
      </c>
      <c r="C19" s="41">
        <v>1120583</v>
      </c>
      <c r="D19" s="40" t="s">
        <v>125</v>
      </c>
      <c r="E19" s="40" t="s">
        <v>126</v>
      </c>
      <c r="F19" s="40" t="s">
        <v>127</v>
      </c>
      <c r="G19" s="40" t="s">
        <v>7</v>
      </c>
      <c r="H19" s="43">
        <v>15.02</v>
      </c>
      <c r="I19" s="40" t="s">
        <v>89</v>
      </c>
      <c r="J19" s="42">
        <v>2.75E-2</v>
      </c>
      <c r="K19" s="42">
        <v>1.0699999999999999E-2</v>
      </c>
      <c r="L19" s="43">
        <v>1133000</v>
      </c>
      <c r="M19" s="43">
        <v>151.12</v>
      </c>
      <c r="N19" s="43">
        <v>0</v>
      </c>
      <c r="O19" s="43">
        <v>1712.19</v>
      </c>
      <c r="P19" s="42">
        <v>1E-4</v>
      </c>
      <c r="Q19" s="42">
        <v>2.4400000000000002E-2</v>
      </c>
      <c r="R19" s="42">
        <v>4.7000000000000002E-3</v>
      </c>
      <c r="S19" s="40" t="s">
        <v>7</v>
      </c>
      <c r="T19" s="49" t="s">
        <v>10</v>
      </c>
      <c r="U19" s="49" t="s">
        <v>2</v>
      </c>
    </row>
    <row r="20" spans="2:21" x14ac:dyDescent="0.25">
      <c r="B20" s="40" t="s">
        <v>133</v>
      </c>
      <c r="C20" s="41">
        <v>1097708</v>
      </c>
      <c r="D20" s="40" t="s">
        <v>125</v>
      </c>
      <c r="E20" s="40" t="s">
        <v>126</v>
      </c>
      <c r="F20" s="40" t="s">
        <v>127</v>
      </c>
      <c r="G20" s="40" t="s">
        <v>7</v>
      </c>
      <c r="H20" s="43">
        <v>10.68</v>
      </c>
      <c r="I20" s="40" t="s">
        <v>89</v>
      </c>
      <c r="J20" s="42">
        <v>0.04</v>
      </c>
      <c r="K20" s="42">
        <v>1.04E-2</v>
      </c>
      <c r="L20" s="43">
        <v>165109</v>
      </c>
      <c r="M20" s="43">
        <v>181.01</v>
      </c>
      <c r="N20" s="43">
        <v>0</v>
      </c>
      <c r="O20" s="43">
        <v>298.86</v>
      </c>
      <c r="P20" s="42">
        <v>0</v>
      </c>
      <c r="Q20" s="42">
        <v>4.3E-3</v>
      </c>
      <c r="R20" s="42">
        <v>8.0000000000000004E-4</v>
      </c>
      <c r="S20" s="40" t="s">
        <v>7</v>
      </c>
      <c r="T20" s="49" t="s">
        <v>10</v>
      </c>
      <c r="U20" s="49" t="s">
        <v>2</v>
      </c>
    </row>
    <row r="21" spans="2:21" x14ac:dyDescent="0.25">
      <c r="B21" s="1" t="s">
        <v>134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2.64</v>
      </c>
      <c r="I21" s="1" t="s">
        <v>7</v>
      </c>
      <c r="J21" s="38">
        <v>1.17E-2</v>
      </c>
      <c r="K21" s="38">
        <v>4.2000000000000003E-2</v>
      </c>
      <c r="L21" s="39">
        <v>36177834</v>
      </c>
      <c r="M21" s="1" t="s">
        <v>7</v>
      </c>
      <c r="N21" s="39">
        <v>52.27</v>
      </c>
      <c r="O21" s="39">
        <v>35005.56</v>
      </c>
      <c r="P21" s="1" t="s">
        <v>7</v>
      </c>
      <c r="Q21" s="38">
        <v>0.49959999999999999</v>
      </c>
      <c r="R21" s="38">
        <v>9.5500000000000002E-2</v>
      </c>
      <c r="S21" s="1" t="s">
        <v>7</v>
      </c>
      <c r="T21" s="49" t="s">
        <v>10</v>
      </c>
      <c r="U21" s="49" t="s">
        <v>2</v>
      </c>
    </row>
    <row r="22" spans="2:21" x14ac:dyDescent="0.25">
      <c r="B22" s="40" t="s">
        <v>135</v>
      </c>
      <c r="C22" s="41">
        <v>1180660</v>
      </c>
      <c r="D22" s="40" t="s">
        <v>125</v>
      </c>
      <c r="E22" s="40" t="s">
        <v>126</v>
      </c>
      <c r="F22" s="40" t="s">
        <v>127</v>
      </c>
      <c r="G22" s="40" t="s">
        <v>7</v>
      </c>
      <c r="H22" s="43">
        <v>8.4499999999999993</v>
      </c>
      <c r="I22" s="40" t="s">
        <v>89</v>
      </c>
      <c r="J22" s="42">
        <v>1.2999999999999999E-2</v>
      </c>
      <c r="K22" s="42">
        <v>3.7499999999999999E-2</v>
      </c>
      <c r="L22" s="43">
        <v>588690</v>
      </c>
      <c r="M22" s="43">
        <v>82.62</v>
      </c>
      <c r="N22" s="43">
        <v>0</v>
      </c>
      <c r="O22" s="43">
        <v>486.38</v>
      </c>
      <c r="P22" s="42">
        <v>0</v>
      </c>
      <c r="Q22" s="42">
        <v>6.8999999999999999E-3</v>
      </c>
      <c r="R22" s="42">
        <v>1.2999999999999999E-3</v>
      </c>
      <c r="S22" s="40" t="s">
        <v>7</v>
      </c>
      <c r="T22" s="49" t="s">
        <v>10</v>
      </c>
      <c r="U22" s="49" t="s">
        <v>2</v>
      </c>
    </row>
    <row r="23" spans="2:21" x14ac:dyDescent="0.25">
      <c r="B23" s="40" t="s">
        <v>136</v>
      </c>
      <c r="C23" s="41">
        <v>1160985</v>
      </c>
      <c r="D23" s="40" t="s">
        <v>125</v>
      </c>
      <c r="E23" s="40" t="s">
        <v>126</v>
      </c>
      <c r="F23" s="40" t="s">
        <v>127</v>
      </c>
      <c r="G23" s="40" t="s">
        <v>7</v>
      </c>
      <c r="H23" s="43">
        <v>6.78</v>
      </c>
      <c r="I23" s="40" t="s">
        <v>89</v>
      </c>
      <c r="J23" s="42">
        <v>0.01</v>
      </c>
      <c r="K23" s="42">
        <v>3.73E-2</v>
      </c>
      <c r="L23" s="43">
        <v>4245656</v>
      </c>
      <c r="M23" s="43">
        <v>83.41</v>
      </c>
      <c r="N23" s="43">
        <v>42.46</v>
      </c>
      <c r="O23" s="43">
        <v>3583.76</v>
      </c>
      <c r="P23" s="42">
        <v>2.0000000000000001E-4</v>
      </c>
      <c r="Q23" s="42">
        <v>5.11E-2</v>
      </c>
      <c r="R23" s="42">
        <v>9.7999999999999997E-3</v>
      </c>
      <c r="S23" s="40" t="s">
        <v>7</v>
      </c>
      <c r="T23" s="49" t="s">
        <v>10</v>
      </c>
      <c r="U23" s="49" t="s">
        <v>2</v>
      </c>
    </row>
    <row r="24" spans="2:21" x14ac:dyDescent="0.25">
      <c r="B24" s="40" t="s">
        <v>137</v>
      </c>
      <c r="C24" s="41">
        <v>8240319</v>
      </c>
      <c r="D24" s="40" t="s">
        <v>125</v>
      </c>
      <c r="E24" s="40" t="s">
        <v>126</v>
      </c>
      <c r="F24" s="40" t="s">
        <v>127</v>
      </c>
      <c r="G24" s="40" t="s">
        <v>7</v>
      </c>
      <c r="H24" s="43">
        <v>0.94</v>
      </c>
      <c r="I24" s="40" t="s">
        <v>89</v>
      </c>
      <c r="J24" s="42">
        <v>0</v>
      </c>
      <c r="K24" s="42">
        <v>4.5400000000000003E-2</v>
      </c>
      <c r="L24" s="43">
        <v>3700000</v>
      </c>
      <c r="M24" s="43">
        <v>95.93</v>
      </c>
      <c r="N24" s="43">
        <v>0</v>
      </c>
      <c r="O24" s="43">
        <v>3549.41</v>
      </c>
      <c r="P24" s="42">
        <v>1E-4</v>
      </c>
      <c r="Q24" s="42">
        <v>5.0700000000000002E-2</v>
      </c>
      <c r="R24" s="42">
        <v>9.7000000000000003E-3</v>
      </c>
      <c r="S24" s="40" t="s">
        <v>7</v>
      </c>
      <c r="T24" s="49" t="s">
        <v>10</v>
      </c>
      <c r="U24" s="49" t="s">
        <v>2</v>
      </c>
    </row>
    <row r="25" spans="2:21" x14ac:dyDescent="0.25">
      <c r="B25" s="40" t="s">
        <v>138</v>
      </c>
      <c r="C25" s="41">
        <v>1140193</v>
      </c>
      <c r="D25" s="40" t="s">
        <v>125</v>
      </c>
      <c r="E25" s="40" t="s">
        <v>126</v>
      </c>
      <c r="F25" s="40" t="s">
        <v>127</v>
      </c>
      <c r="G25" s="40" t="s">
        <v>7</v>
      </c>
      <c r="H25" s="43">
        <v>16.05</v>
      </c>
      <c r="I25" s="40" t="s">
        <v>89</v>
      </c>
      <c r="J25" s="42">
        <v>3.7499999999999999E-2</v>
      </c>
      <c r="K25" s="42">
        <v>4.0300000000000002E-2</v>
      </c>
      <c r="L25" s="43">
        <v>27903</v>
      </c>
      <c r="M25" s="43">
        <v>95.77</v>
      </c>
      <c r="N25" s="43">
        <v>1.05</v>
      </c>
      <c r="O25" s="43">
        <v>27.77</v>
      </c>
      <c r="P25" s="42">
        <v>0</v>
      </c>
      <c r="Q25" s="42">
        <v>4.0000000000000002E-4</v>
      </c>
      <c r="R25" s="42">
        <v>1E-4</v>
      </c>
      <c r="S25" s="40" t="s">
        <v>7</v>
      </c>
      <c r="T25" s="49" t="s">
        <v>10</v>
      </c>
      <c r="U25" s="49" t="s">
        <v>2</v>
      </c>
    </row>
    <row r="26" spans="2:21" x14ac:dyDescent="0.25">
      <c r="B26" s="40" t="s">
        <v>139</v>
      </c>
      <c r="C26" s="41">
        <v>1155068</v>
      </c>
      <c r="D26" s="40" t="s">
        <v>125</v>
      </c>
      <c r="E26" s="40" t="s">
        <v>126</v>
      </c>
      <c r="F26" s="40" t="s">
        <v>127</v>
      </c>
      <c r="G26" s="40" t="s">
        <v>7</v>
      </c>
      <c r="H26" s="43">
        <v>0.67</v>
      </c>
      <c r="I26" s="40" t="s">
        <v>89</v>
      </c>
      <c r="J26" s="42">
        <v>1.4999999999999999E-2</v>
      </c>
      <c r="K26" s="42">
        <v>4.2999999999999997E-2</v>
      </c>
      <c r="L26" s="43">
        <v>5775000</v>
      </c>
      <c r="M26" s="43">
        <v>98.67</v>
      </c>
      <c r="N26" s="43">
        <v>0</v>
      </c>
      <c r="O26" s="43">
        <v>5698.19</v>
      </c>
      <c r="P26" s="42">
        <v>4.0000000000000002E-4</v>
      </c>
      <c r="Q26" s="42">
        <v>8.1299999999999997E-2</v>
      </c>
      <c r="R26" s="42">
        <v>1.55E-2</v>
      </c>
      <c r="S26" s="40" t="s">
        <v>7</v>
      </c>
      <c r="T26" s="49" t="s">
        <v>10</v>
      </c>
      <c r="U26" s="49" t="s">
        <v>2</v>
      </c>
    </row>
    <row r="27" spans="2:21" x14ac:dyDescent="0.25">
      <c r="B27" s="40" t="s">
        <v>140</v>
      </c>
      <c r="C27" s="41">
        <v>1167105</v>
      </c>
      <c r="D27" s="40" t="s">
        <v>125</v>
      </c>
      <c r="E27" s="40" t="s">
        <v>126</v>
      </c>
      <c r="F27" s="40" t="s">
        <v>127</v>
      </c>
      <c r="G27" s="40" t="s">
        <v>7</v>
      </c>
      <c r="H27" s="43">
        <v>0.33</v>
      </c>
      <c r="I27" s="40" t="s">
        <v>89</v>
      </c>
      <c r="J27" s="42">
        <v>1.5E-3</v>
      </c>
      <c r="K27" s="42">
        <v>4.3999999999999997E-2</v>
      </c>
      <c r="L27" s="43">
        <v>8551132</v>
      </c>
      <c r="M27" s="43">
        <v>98.72</v>
      </c>
      <c r="N27" s="43">
        <v>0</v>
      </c>
      <c r="O27" s="43">
        <v>8441.68</v>
      </c>
      <c r="P27" s="42">
        <v>5.0000000000000001E-4</v>
      </c>
      <c r="Q27" s="42">
        <v>0.1205</v>
      </c>
      <c r="R27" s="42">
        <v>2.3E-2</v>
      </c>
      <c r="S27" s="40" t="s">
        <v>7</v>
      </c>
      <c r="T27" s="49" t="s">
        <v>10</v>
      </c>
      <c r="U27" s="49" t="s">
        <v>2</v>
      </c>
    </row>
    <row r="28" spans="2:21" x14ac:dyDescent="0.25">
      <c r="B28" s="40" t="s">
        <v>141</v>
      </c>
      <c r="C28" s="41">
        <v>1175777</v>
      </c>
      <c r="D28" s="40" t="s">
        <v>125</v>
      </c>
      <c r="E28" s="40" t="s">
        <v>126</v>
      </c>
      <c r="F28" s="40" t="s">
        <v>127</v>
      </c>
      <c r="G28" s="40" t="s">
        <v>7</v>
      </c>
      <c r="H28" s="43">
        <v>1.58</v>
      </c>
      <c r="I28" s="40" t="s">
        <v>89</v>
      </c>
      <c r="J28" s="42">
        <v>4.0000000000000001E-3</v>
      </c>
      <c r="K28" s="42">
        <v>4.2200000000000001E-2</v>
      </c>
      <c r="L28" s="43">
        <v>4930000</v>
      </c>
      <c r="M28" s="43">
        <v>94.4</v>
      </c>
      <c r="N28" s="43">
        <v>0</v>
      </c>
      <c r="O28" s="43">
        <v>4653.92</v>
      </c>
      <c r="P28" s="42">
        <v>2.9999999999999997E-4</v>
      </c>
      <c r="Q28" s="42">
        <v>6.6400000000000001E-2</v>
      </c>
      <c r="R28" s="42">
        <v>1.2699999999999999E-2</v>
      </c>
      <c r="S28" s="40" t="s">
        <v>7</v>
      </c>
      <c r="T28" s="49" t="s">
        <v>10</v>
      </c>
      <c r="U28" s="49" t="s">
        <v>2</v>
      </c>
    </row>
    <row r="29" spans="2:21" x14ac:dyDescent="0.25">
      <c r="B29" s="40" t="s">
        <v>142</v>
      </c>
      <c r="C29" s="41">
        <v>1135557</v>
      </c>
      <c r="D29" s="40" t="s">
        <v>125</v>
      </c>
      <c r="E29" s="40" t="s">
        <v>126</v>
      </c>
      <c r="F29" s="40" t="s">
        <v>127</v>
      </c>
      <c r="G29" s="40" t="s">
        <v>7</v>
      </c>
      <c r="H29" s="43">
        <v>2.37</v>
      </c>
      <c r="I29" s="40" t="s">
        <v>89</v>
      </c>
      <c r="J29" s="42">
        <v>1.7500000000000002E-2</v>
      </c>
      <c r="K29" s="42">
        <v>0.04</v>
      </c>
      <c r="L29" s="43">
        <v>5994000</v>
      </c>
      <c r="M29" s="43">
        <v>95.89</v>
      </c>
      <c r="N29" s="43">
        <v>0</v>
      </c>
      <c r="O29" s="43">
        <v>5747.65</v>
      </c>
      <c r="P29" s="42">
        <v>2.9999999999999997E-4</v>
      </c>
      <c r="Q29" s="42">
        <v>8.2000000000000003E-2</v>
      </c>
      <c r="R29" s="42">
        <v>1.5699999999999999E-2</v>
      </c>
      <c r="S29" s="40" t="s">
        <v>7</v>
      </c>
      <c r="T29" s="49" t="s">
        <v>10</v>
      </c>
      <c r="U29" s="49" t="s">
        <v>2</v>
      </c>
    </row>
    <row r="30" spans="2:21" x14ac:dyDescent="0.25">
      <c r="B30" s="40" t="s">
        <v>143</v>
      </c>
      <c r="C30" s="41">
        <v>1130848</v>
      </c>
      <c r="D30" s="40" t="s">
        <v>125</v>
      </c>
      <c r="E30" s="40" t="s">
        <v>126</v>
      </c>
      <c r="F30" s="40" t="s">
        <v>127</v>
      </c>
      <c r="G30" s="40" t="s">
        <v>7</v>
      </c>
      <c r="H30" s="43">
        <v>1</v>
      </c>
      <c r="I30" s="40" t="s">
        <v>89</v>
      </c>
      <c r="J30" s="42">
        <v>3.7499999999999999E-2</v>
      </c>
      <c r="K30" s="42">
        <v>4.2599999999999999E-2</v>
      </c>
      <c r="L30" s="43">
        <v>233872</v>
      </c>
      <c r="M30" s="43">
        <v>99.5</v>
      </c>
      <c r="N30" s="43">
        <v>8.77</v>
      </c>
      <c r="O30" s="43">
        <v>241.47</v>
      </c>
      <c r="P30" s="42">
        <v>0</v>
      </c>
      <c r="Q30" s="42">
        <v>3.3999999999999998E-3</v>
      </c>
      <c r="R30" s="42">
        <v>6.9999999999999999E-4</v>
      </c>
      <c r="S30" s="40" t="s">
        <v>7</v>
      </c>
      <c r="T30" s="49" t="s">
        <v>10</v>
      </c>
      <c r="U30" s="49" t="s">
        <v>2</v>
      </c>
    </row>
    <row r="31" spans="2:21" x14ac:dyDescent="0.25">
      <c r="B31" s="40" t="s">
        <v>144</v>
      </c>
      <c r="C31" s="41">
        <v>1099456</v>
      </c>
      <c r="D31" s="40" t="s">
        <v>125</v>
      </c>
      <c r="E31" s="40" t="s">
        <v>126</v>
      </c>
      <c r="F31" s="40" t="s">
        <v>127</v>
      </c>
      <c r="G31" s="40" t="s">
        <v>7</v>
      </c>
      <c r="H31" s="43">
        <v>3.26</v>
      </c>
      <c r="I31" s="40" t="s">
        <v>89</v>
      </c>
      <c r="J31" s="42">
        <v>6.25E-2</v>
      </c>
      <c r="K31" s="42">
        <v>3.8399999999999997E-2</v>
      </c>
      <c r="L31" s="43">
        <v>18713</v>
      </c>
      <c r="M31" s="43">
        <v>110.48</v>
      </c>
      <c r="N31" s="43">
        <v>0</v>
      </c>
      <c r="O31" s="43">
        <v>20.67</v>
      </c>
      <c r="P31" s="42">
        <v>0</v>
      </c>
      <c r="Q31" s="42">
        <v>2.9999999999999997E-4</v>
      </c>
      <c r="R31" s="42">
        <v>1E-4</v>
      </c>
      <c r="S31" s="40" t="s">
        <v>7</v>
      </c>
      <c r="T31" s="49" t="s">
        <v>10</v>
      </c>
      <c r="U31" s="49" t="s">
        <v>2</v>
      </c>
    </row>
    <row r="32" spans="2:21" x14ac:dyDescent="0.25">
      <c r="B32" s="40" t="s">
        <v>145</v>
      </c>
      <c r="C32" s="41">
        <v>1125400</v>
      </c>
      <c r="D32" s="40" t="s">
        <v>125</v>
      </c>
      <c r="E32" s="40" t="s">
        <v>126</v>
      </c>
      <c r="F32" s="40" t="s">
        <v>127</v>
      </c>
      <c r="G32" s="40" t="s">
        <v>7</v>
      </c>
      <c r="H32" s="43">
        <v>12.72</v>
      </c>
      <c r="I32" s="40" t="s">
        <v>89</v>
      </c>
      <c r="J32" s="42">
        <v>5.5E-2</v>
      </c>
      <c r="K32" s="42">
        <v>3.9699999999999999E-2</v>
      </c>
      <c r="L32" s="43">
        <v>2112868</v>
      </c>
      <c r="M32" s="43">
        <v>120.91</v>
      </c>
      <c r="N32" s="43">
        <v>0</v>
      </c>
      <c r="O32" s="43">
        <v>2554.67</v>
      </c>
      <c r="P32" s="42">
        <v>1E-4</v>
      </c>
      <c r="Q32" s="42">
        <v>3.6499999999999998E-2</v>
      </c>
      <c r="R32" s="42">
        <v>7.0000000000000001E-3</v>
      </c>
      <c r="S32" s="40" t="s">
        <v>7</v>
      </c>
      <c r="T32" s="49" t="s">
        <v>10</v>
      </c>
      <c r="U32" s="49" t="s">
        <v>2</v>
      </c>
    </row>
    <row r="33" spans="2:21" x14ac:dyDescent="0.25">
      <c r="B33" s="1" t="s">
        <v>146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39">
        <v>0</v>
      </c>
      <c r="I33" s="1" t="s">
        <v>7</v>
      </c>
      <c r="J33" s="38">
        <v>0</v>
      </c>
      <c r="K33" s="38">
        <v>0</v>
      </c>
      <c r="L33" s="39">
        <v>0</v>
      </c>
      <c r="M33" s="1" t="s">
        <v>7</v>
      </c>
      <c r="N33" s="39">
        <v>0</v>
      </c>
      <c r="O33" s="39">
        <v>0</v>
      </c>
      <c r="P33" s="1" t="s">
        <v>7</v>
      </c>
      <c r="Q33" s="38">
        <v>0</v>
      </c>
      <c r="R33" s="38">
        <v>0</v>
      </c>
      <c r="S33" s="1" t="s">
        <v>7</v>
      </c>
      <c r="T33" s="49" t="s">
        <v>10</v>
      </c>
      <c r="U33" s="49" t="s">
        <v>2</v>
      </c>
    </row>
    <row r="34" spans="2:21" x14ac:dyDescent="0.25">
      <c r="B34" s="1" t="s">
        <v>101</v>
      </c>
      <c r="C34" s="1" t="s">
        <v>7</v>
      </c>
      <c r="D34" s="1" t="s">
        <v>7</v>
      </c>
      <c r="E34" s="1" t="s">
        <v>7</v>
      </c>
      <c r="F34" s="1" t="s">
        <v>7</v>
      </c>
      <c r="G34" s="1" t="s">
        <v>7</v>
      </c>
      <c r="H34" s="39">
        <v>0</v>
      </c>
      <c r="I34" s="1" t="s">
        <v>7</v>
      </c>
      <c r="J34" s="38">
        <v>0</v>
      </c>
      <c r="K34" s="38">
        <v>0</v>
      </c>
      <c r="L34" s="39">
        <v>0</v>
      </c>
      <c r="M34" s="1" t="s">
        <v>7</v>
      </c>
      <c r="N34" s="39">
        <v>0</v>
      </c>
      <c r="O34" s="39">
        <v>0</v>
      </c>
      <c r="P34" s="1" t="s">
        <v>7</v>
      </c>
      <c r="Q34" s="38">
        <v>0</v>
      </c>
      <c r="R34" s="38">
        <v>0</v>
      </c>
      <c r="S34" s="1" t="s">
        <v>7</v>
      </c>
      <c r="T34" s="49" t="s">
        <v>10</v>
      </c>
      <c r="U34" s="49" t="s">
        <v>2</v>
      </c>
    </row>
    <row r="35" spans="2:21" x14ac:dyDescent="0.25">
      <c r="B35" s="1" t="s">
        <v>147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39">
        <v>0</v>
      </c>
      <c r="I35" s="1" t="s">
        <v>7</v>
      </c>
      <c r="J35" s="38">
        <v>0</v>
      </c>
      <c r="K35" s="38">
        <v>0</v>
      </c>
      <c r="L35" s="39">
        <v>0</v>
      </c>
      <c r="M35" s="1" t="s">
        <v>7</v>
      </c>
      <c r="N35" s="39">
        <v>0</v>
      </c>
      <c r="O35" s="39">
        <v>0</v>
      </c>
      <c r="P35" s="1" t="s">
        <v>7</v>
      </c>
      <c r="Q35" s="38">
        <v>0</v>
      </c>
      <c r="R35" s="38">
        <v>0</v>
      </c>
      <c r="S35" s="1" t="s">
        <v>7</v>
      </c>
      <c r="T35" s="49" t="s">
        <v>10</v>
      </c>
      <c r="U35" s="49" t="s">
        <v>2</v>
      </c>
    </row>
    <row r="36" spans="2:21" x14ac:dyDescent="0.25">
      <c r="B36" s="1" t="s">
        <v>148</v>
      </c>
      <c r="C36" s="1" t="s">
        <v>7</v>
      </c>
      <c r="D36" s="1" t="s">
        <v>7</v>
      </c>
      <c r="E36" s="1" t="s">
        <v>7</v>
      </c>
      <c r="F36" s="1" t="s">
        <v>7</v>
      </c>
      <c r="G36" s="1" t="s">
        <v>7</v>
      </c>
      <c r="H36" s="39">
        <v>0</v>
      </c>
      <c r="I36" s="1" t="s">
        <v>7</v>
      </c>
      <c r="J36" s="38">
        <v>0</v>
      </c>
      <c r="K36" s="38">
        <v>0</v>
      </c>
      <c r="L36" s="39">
        <v>0</v>
      </c>
      <c r="M36" s="1" t="s">
        <v>7</v>
      </c>
      <c r="N36" s="39">
        <v>0</v>
      </c>
      <c r="O36" s="39">
        <v>0</v>
      </c>
      <c r="P36" s="1" t="s">
        <v>7</v>
      </c>
      <c r="Q36" s="38">
        <v>0</v>
      </c>
      <c r="R36" s="38">
        <v>0</v>
      </c>
      <c r="S36" s="1" t="s">
        <v>7</v>
      </c>
      <c r="T36" s="49" t="s">
        <v>10</v>
      </c>
      <c r="U36" s="49" t="s">
        <v>2</v>
      </c>
    </row>
    <row r="37" spans="2:21" x14ac:dyDescent="0.25">
      <c r="B37" s="36" t="s">
        <v>149</v>
      </c>
      <c r="T37" s="49" t="s">
        <v>10</v>
      </c>
      <c r="U37" s="49" t="s">
        <v>2</v>
      </c>
    </row>
    <row r="38" spans="2:21" x14ac:dyDescent="0.25">
      <c r="B38" s="36" t="s">
        <v>150</v>
      </c>
      <c r="T38" s="49" t="s">
        <v>10</v>
      </c>
      <c r="U38" s="49" t="s">
        <v>2</v>
      </c>
    </row>
    <row r="39" spans="2:21" x14ac:dyDescent="0.25">
      <c r="B39" s="36" t="s">
        <v>151</v>
      </c>
      <c r="T39" s="49" t="s">
        <v>10</v>
      </c>
      <c r="U39" s="49" t="s">
        <v>2</v>
      </c>
    </row>
    <row r="40" spans="2:21" x14ac:dyDescent="0.25">
      <c r="B40" s="36" t="s">
        <v>152</v>
      </c>
      <c r="T40" s="49" t="s">
        <v>10</v>
      </c>
      <c r="U40" s="49" t="s">
        <v>2</v>
      </c>
    </row>
    <row r="41" spans="2:21" x14ac:dyDescent="0.25">
      <c r="B41" s="49" t="s">
        <v>61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2:21" x14ac:dyDescent="0.25">
      <c r="B42" s="49" t="s">
        <v>62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</sheetData>
  <mergeCells count="5">
    <mergeCell ref="B5:S5"/>
    <mergeCell ref="B41:S41"/>
    <mergeCell ref="B42:S42"/>
    <mergeCell ref="T6:T40"/>
    <mergeCell ref="U1:U4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6" t="s">
        <v>2</v>
      </c>
    </row>
    <row r="2" spans="2:18" x14ac:dyDescent="0.25">
      <c r="B2" s="37" t="s">
        <v>3</v>
      </c>
      <c r="C2" s="37" t="s">
        <v>4</v>
      </c>
      <c r="R2" s="76" t="s">
        <v>2</v>
      </c>
    </row>
    <row r="3" spans="2:18" x14ac:dyDescent="0.25">
      <c r="B3" s="37" t="s">
        <v>5</v>
      </c>
      <c r="C3" s="37" t="s">
        <v>6</v>
      </c>
      <c r="R3" s="76" t="s">
        <v>2</v>
      </c>
    </row>
    <row r="4" spans="2:18" x14ac:dyDescent="0.25">
      <c r="B4" s="37" t="s">
        <v>7</v>
      </c>
      <c r="C4" s="37" t="s">
        <v>7</v>
      </c>
      <c r="R4" s="76" t="s">
        <v>2</v>
      </c>
    </row>
    <row r="5" spans="2:18" x14ac:dyDescent="0.25">
      <c r="B5" s="7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76" t="s">
        <v>2</v>
      </c>
    </row>
    <row r="6" spans="2:18" x14ac:dyDescent="0.25">
      <c r="B6" s="3" t="s">
        <v>758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76" t="s">
        <v>10</v>
      </c>
      <c r="R6" s="76" t="s">
        <v>2</v>
      </c>
    </row>
    <row r="7" spans="2:18" x14ac:dyDescent="0.25">
      <c r="B7" s="1" t="s">
        <v>64</v>
      </c>
      <c r="C7" s="1" t="s">
        <v>65</v>
      </c>
      <c r="D7" s="1" t="s">
        <v>155</v>
      </c>
      <c r="E7" s="1" t="s">
        <v>67</v>
      </c>
      <c r="F7" s="1" t="s">
        <v>68</v>
      </c>
      <c r="G7" s="1" t="s">
        <v>107</v>
      </c>
      <c r="H7" s="1" t="s">
        <v>108</v>
      </c>
      <c r="I7" s="1" t="s">
        <v>69</v>
      </c>
      <c r="J7" s="1" t="s">
        <v>70</v>
      </c>
      <c r="K7" s="1" t="s">
        <v>750</v>
      </c>
      <c r="L7" s="3" t="s">
        <v>109</v>
      </c>
      <c r="M7" s="1" t="s">
        <v>751</v>
      </c>
      <c r="N7" s="1" t="s">
        <v>156</v>
      </c>
      <c r="O7" s="1" t="s">
        <v>73</v>
      </c>
      <c r="P7" s="1" t="s">
        <v>113</v>
      </c>
      <c r="Q7" s="76" t="s">
        <v>10</v>
      </c>
      <c r="R7" s="76" t="s">
        <v>2</v>
      </c>
    </row>
    <row r="8" spans="2:18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167</v>
      </c>
      <c r="H8" s="1" t="s">
        <v>114</v>
      </c>
      <c r="I8" s="1" t="s">
        <v>7</v>
      </c>
      <c r="J8" s="1" t="s">
        <v>14</v>
      </c>
      <c r="K8" s="1" t="s">
        <v>14</v>
      </c>
      <c r="L8" s="1" t="s">
        <v>115</v>
      </c>
      <c r="M8" s="1" t="s">
        <v>13</v>
      </c>
      <c r="N8" s="1" t="s">
        <v>14</v>
      </c>
      <c r="O8" s="1" t="s">
        <v>14</v>
      </c>
      <c r="P8" s="1" t="s">
        <v>14</v>
      </c>
      <c r="Q8" s="76" t="s">
        <v>10</v>
      </c>
      <c r="R8" s="76" t="s">
        <v>2</v>
      </c>
    </row>
    <row r="9" spans="2:18" x14ac:dyDescent="0.25">
      <c r="B9" s="1" t="s">
        <v>7</v>
      </c>
      <c r="C9" s="1" t="s">
        <v>15</v>
      </c>
      <c r="D9" s="1" t="s">
        <v>16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119</v>
      </c>
      <c r="Q9" s="76" t="s">
        <v>10</v>
      </c>
      <c r="R9" s="76" t="s">
        <v>2</v>
      </c>
    </row>
    <row r="10" spans="2:18" x14ac:dyDescent="0.25">
      <c r="B10" s="1" t="s">
        <v>759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  <c r="Q10" s="76" t="s">
        <v>10</v>
      </c>
      <c r="R10" s="76" t="s">
        <v>2</v>
      </c>
    </row>
    <row r="11" spans="2:18" x14ac:dyDescent="0.25">
      <c r="B11" s="1" t="s">
        <v>757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  <c r="Q11" s="76" t="s">
        <v>10</v>
      </c>
      <c r="R11" s="76" t="s">
        <v>2</v>
      </c>
    </row>
    <row r="12" spans="2:18" x14ac:dyDescent="0.25">
      <c r="B12" s="1" t="s">
        <v>161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  <c r="Q12" s="76" t="s">
        <v>10</v>
      </c>
      <c r="R12" s="76" t="s">
        <v>2</v>
      </c>
    </row>
    <row r="13" spans="2:18" x14ac:dyDescent="0.25">
      <c r="B13" s="1" t="s">
        <v>134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  <c r="Q13" s="76" t="s">
        <v>10</v>
      </c>
      <c r="R13" s="76" t="s">
        <v>2</v>
      </c>
    </row>
    <row r="14" spans="2:18" x14ac:dyDescent="0.25">
      <c r="B14" s="1" t="s">
        <v>700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  <c r="Q14" s="76" t="s">
        <v>10</v>
      </c>
      <c r="R14" s="76" t="s">
        <v>2</v>
      </c>
    </row>
    <row r="15" spans="2:18" x14ac:dyDescent="0.25">
      <c r="B15" s="1" t="s">
        <v>442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  <c r="Q15" s="76" t="s">
        <v>10</v>
      </c>
      <c r="R15" s="76" t="s">
        <v>2</v>
      </c>
    </row>
    <row r="16" spans="2:18" x14ac:dyDescent="0.25">
      <c r="B16" s="1" t="s">
        <v>754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76" t="s">
        <v>10</v>
      </c>
      <c r="R16" s="76" t="s">
        <v>2</v>
      </c>
    </row>
    <row r="17" spans="2:18" x14ac:dyDescent="0.25">
      <c r="B17" s="1" t="s">
        <v>164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76" t="s">
        <v>10</v>
      </c>
      <c r="R17" s="76" t="s">
        <v>2</v>
      </c>
    </row>
    <row r="18" spans="2:18" x14ac:dyDescent="0.25">
      <c r="B18" s="1" t="s">
        <v>760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76" t="s">
        <v>10</v>
      </c>
      <c r="R18" s="76" t="s">
        <v>2</v>
      </c>
    </row>
    <row r="19" spans="2:18" x14ac:dyDescent="0.25">
      <c r="B19" s="36" t="s">
        <v>103</v>
      </c>
      <c r="Q19" s="76" t="s">
        <v>10</v>
      </c>
      <c r="R19" s="76" t="s">
        <v>2</v>
      </c>
    </row>
    <row r="20" spans="2:18" x14ac:dyDescent="0.25">
      <c r="B20" s="36" t="s">
        <v>149</v>
      </c>
      <c r="Q20" s="76" t="s">
        <v>10</v>
      </c>
      <c r="R20" s="76" t="s">
        <v>2</v>
      </c>
    </row>
    <row r="21" spans="2:18" x14ac:dyDescent="0.25">
      <c r="B21" s="36" t="s">
        <v>151</v>
      </c>
      <c r="Q21" s="76" t="s">
        <v>10</v>
      </c>
      <c r="R21" s="76" t="s">
        <v>2</v>
      </c>
    </row>
    <row r="22" spans="2:18" x14ac:dyDescent="0.25">
      <c r="B22" s="76" t="s">
        <v>61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5">
      <c r="B23" s="76" t="s">
        <v>62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0" t="s">
        <v>2</v>
      </c>
    </row>
    <row r="2" spans="2:24" x14ac:dyDescent="0.25">
      <c r="B2" s="37" t="s">
        <v>3</v>
      </c>
      <c r="C2" s="37" t="s">
        <v>4</v>
      </c>
      <c r="X2" s="50" t="s">
        <v>2</v>
      </c>
    </row>
    <row r="3" spans="2:24" x14ac:dyDescent="0.25">
      <c r="B3" s="37" t="s">
        <v>5</v>
      </c>
      <c r="C3" s="37" t="s">
        <v>6</v>
      </c>
      <c r="X3" s="50" t="s">
        <v>2</v>
      </c>
    </row>
    <row r="4" spans="2:24" x14ac:dyDescent="0.25">
      <c r="B4" s="37" t="s">
        <v>7</v>
      </c>
      <c r="C4" s="37" t="s">
        <v>7</v>
      </c>
      <c r="X4" s="50" t="s">
        <v>2</v>
      </c>
    </row>
    <row r="5" spans="2:24" x14ac:dyDescent="0.25">
      <c r="B5" s="5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0" t="s">
        <v>2</v>
      </c>
    </row>
    <row r="6" spans="2:24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50" t="s">
        <v>10</v>
      </c>
      <c r="X6" s="50" t="s">
        <v>2</v>
      </c>
    </row>
    <row r="7" spans="2:24" x14ac:dyDescent="0.25">
      <c r="B7" s="3" t="s">
        <v>153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50" t="s">
        <v>10</v>
      </c>
      <c r="X7" s="50" t="s">
        <v>2</v>
      </c>
    </row>
    <row r="8" spans="2:24" x14ac:dyDescent="0.25">
      <c r="B8" s="1" t="s">
        <v>64</v>
      </c>
      <c r="C8" s="1" t="s">
        <v>65</v>
      </c>
      <c r="D8" s="1" t="s">
        <v>106</v>
      </c>
      <c r="E8" s="1" t="s">
        <v>154</v>
      </c>
      <c r="F8" s="1" t="s">
        <v>66</v>
      </c>
      <c r="G8" s="1" t="s">
        <v>155</v>
      </c>
      <c r="H8" s="1" t="s">
        <v>67</v>
      </c>
      <c r="I8" s="1" t="s">
        <v>68</v>
      </c>
      <c r="J8" s="1" t="s">
        <v>107</v>
      </c>
      <c r="K8" s="1" t="s">
        <v>108</v>
      </c>
      <c r="L8" s="1" t="s">
        <v>69</v>
      </c>
      <c r="M8" s="1" t="s">
        <v>70</v>
      </c>
      <c r="N8" s="1" t="s">
        <v>71</v>
      </c>
      <c r="O8" s="3" t="s">
        <v>109</v>
      </c>
      <c r="P8" s="3" t="s">
        <v>110</v>
      </c>
      <c r="Q8" s="3" t="s">
        <v>111</v>
      </c>
      <c r="R8" s="1" t="s">
        <v>72</v>
      </c>
      <c r="S8" s="1" t="s">
        <v>156</v>
      </c>
      <c r="T8" s="1" t="s">
        <v>73</v>
      </c>
      <c r="U8" s="1" t="s">
        <v>113</v>
      </c>
      <c r="V8" s="1" t="s">
        <v>7</v>
      </c>
      <c r="W8" s="50" t="s">
        <v>10</v>
      </c>
      <c r="X8" s="50" t="s">
        <v>2</v>
      </c>
    </row>
    <row r="9" spans="2:2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114</v>
      </c>
      <c r="L9" s="1" t="s">
        <v>7</v>
      </c>
      <c r="M9" s="1" t="s">
        <v>14</v>
      </c>
      <c r="N9" s="1" t="s">
        <v>14</v>
      </c>
      <c r="O9" s="3" t="s">
        <v>115</v>
      </c>
      <c r="P9" s="1" t="s">
        <v>7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7</v>
      </c>
      <c r="W9" s="50" t="s">
        <v>10</v>
      </c>
      <c r="X9" s="50" t="s">
        <v>2</v>
      </c>
    </row>
    <row r="10" spans="2:24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158</v>
      </c>
      <c r="U10" s="1" t="s">
        <v>159</v>
      </c>
      <c r="V10" s="1" t="s">
        <v>7</v>
      </c>
      <c r="W10" s="50" t="s">
        <v>10</v>
      </c>
      <c r="X10" s="50" t="s">
        <v>2</v>
      </c>
    </row>
    <row r="11" spans="2:24" x14ac:dyDescent="0.25">
      <c r="B11" s="1" t="s">
        <v>160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  <c r="W11" s="50" t="s">
        <v>10</v>
      </c>
      <c r="X11" s="50" t="s">
        <v>2</v>
      </c>
    </row>
    <row r="12" spans="2:24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  <c r="W12" s="50" t="s">
        <v>10</v>
      </c>
      <c r="X12" s="50" t="s">
        <v>2</v>
      </c>
    </row>
    <row r="13" spans="2:24" x14ac:dyDescent="0.25">
      <c r="B13" s="1" t="s">
        <v>161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  <c r="W13" s="50" t="s">
        <v>10</v>
      </c>
      <c r="X13" s="50" t="s">
        <v>2</v>
      </c>
    </row>
    <row r="14" spans="2:24" x14ac:dyDescent="0.25">
      <c r="B14" s="1" t="s">
        <v>134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  <c r="W14" s="50" t="s">
        <v>10</v>
      </c>
      <c r="X14" s="50" t="s">
        <v>2</v>
      </c>
    </row>
    <row r="15" spans="2:24" x14ac:dyDescent="0.25">
      <c r="B15" s="1" t="s">
        <v>162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  <c r="W15" s="50" t="s">
        <v>10</v>
      </c>
      <c r="X15" s="50" t="s">
        <v>2</v>
      </c>
    </row>
    <row r="16" spans="2:24" x14ac:dyDescent="0.25">
      <c r="B16" s="1" t="s">
        <v>163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  <c r="W16" s="50" t="s">
        <v>10</v>
      </c>
      <c r="X16" s="50" t="s">
        <v>2</v>
      </c>
    </row>
    <row r="17" spans="2:24" x14ac:dyDescent="0.25">
      <c r="B17" s="1" t="s">
        <v>164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  <c r="W17" s="50" t="s">
        <v>10</v>
      </c>
      <c r="X17" s="50" t="s">
        <v>2</v>
      </c>
    </row>
    <row r="18" spans="2:24" x14ac:dyDescent="0.25">
      <c r="B18" s="1" t="s">
        <v>165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  <c r="W18" s="50" t="s">
        <v>10</v>
      </c>
      <c r="X18" s="50" t="s">
        <v>2</v>
      </c>
    </row>
    <row r="19" spans="2:24" x14ac:dyDescent="0.25">
      <c r="B19" s="36" t="s">
        <v>103</v>
      </c>
      <c r="W19" s="50" t="s">
        <v>10</v>
      </c>
      <c r="X19" s="50" t="s">
        <v>2</v>
      </c>
    </row>
    <row r="20" spans="2:24" x14ac:dyDescent="0.25">
      <c r="B20" s="36" t="s">
        <v>149</v>
      </c>
      <c r="W20" s="50" t="s">
        <v>10</v>
      </c>
      <c r="X20" s="50" t="s">
        <v>2</v>
      </c>
    </row>
    <row r="21" spans="2:24" x14ac:dyDescent="0.25">
      <c r="B21" s="36" t="s">
        <v>150</v>
      </c>
      <c r="W21" s="50" t="s">
        <v>10</v>
      </c>
      <c r="X21" s="50" t="s">
        <v>2</v>
      </c>
    </row>
    <row r="22" spans="2:24" x14ac:dyDescent="0.25">
      <c r="B22" s="36" t="s">
        <v>151</v>
      </c>
      <c r="W22" s="50" t="s">
        <v>10</v>
      </c>
      <c r="X22" s="50" t="s">
        <v>2</v>
      </c>
    </row>
    <row r="23" spans="2:24" x14ac:dyDescent="0.25">
      <c r="B23" s="36" t="s">
        <v>152</v>
      </c>
      <c r="W23" s="50" t="s">
        <v>10</v>
      </c>
      <c r="X23" s="50" t="s">
        <v>2</v>
      </c>
    </row>
    <row r="24" spans="2:24" x14ac:dyDescent="0.25">
      <c r="B24" s="50" t="s">
        <v>61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2:24" x14ac:dyDescent="0.25">
      <c r="B25" s="50" t="s">
        <v>62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101"/>
  <sheetViews>
    <sheetView rightToLeft="1" workbookViewId="0">
      <selection activeCell="N24" sqref="N24"/>
    </sheetView>
  </sheetViews>
  <sheetFormatPr defaultRowHeight="13.8" x14ac:dyDescent="0.25"/>
  <cols>
    <col min="1" max="1" width="3" customWidth="1"/>
    <col min="2" max="2" width="36.09765625" customWidth="1"/>
    <col min="3" max="3" width="14" customWidth="1"/>
    <col min="4" max="4" width="11" customWidth="1"/>
    <col min="5" max="5" width="10" customWidth="1"/>
    <col min="6" max="6" width="12" customWidth="1"/>
    <col min="7" max="7" width="20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51" t="s">
        <v>2</v>
      </c>
    </row>
    <row r="2" spans="2:24" x14ac:dyDescent="0.25">
      <c r="B2" s="37" t="s">
        <v>3</v>
      </c>
      <c r="C2" s="37" t="s">
        <v>4</v>
      </c>
      <c r="X2" s="51" t="s">
        <v>2</v>
      </c>
    </row>
    <row r="3" spans="2:24" x14ac:dyDescent="0.25">
      <c r="B3" s="37" t="s">
        <v>5</v>
      </c>
      <c r="C3" s="37" t="s">
        <v>6</v>
      </c>
      <c r="X3" s="51" t="s">
        <v>2</v>
      </c>
    </row>
    <row r="4" spans="2:24" x14ac:dyDescent="0.25">
      <c r="B4" s="37" t="s">
        <v>7</v>
      </c>
      <c r="C4" s="37" t="s">
        <v>7</v>
      </c>
      <c r="X4" s="51" t="s">
        <v>2</v>
      </c>
    </row>
    <row r="5" spans="2:24" x14ac:dyDescent="0.25">
      <c r="B5" s="5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1" t="s">
        <v>2</v>
      </c>
    </row>
    <row r="6" spans="2:24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51" t="s">
        <v>10</v>
      </c>
      <c r="X6" s="51" t="s">
        <v>2</v>
      </c>
    </row>
    <row r="7" spans="2:24" x14ac:dyDescent="0.25">
      <c r="B7" s="3" t="s">
        <v>166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51" t="s">
        <v>10</v>
      </c>
      <c r="X7" s="51" t="s">
        <v>2</v>
      </c>
    </row>
    <row r="8" spans="2:24" x14ac:dyDescent="0.25">
      <c r="B8" s="1" t="s">
        <v>64</v>
      </c>
      <c r="C8" s="1" t="s">
        <v>65</v>
      </c>
      <c r="D8" s="1" t="s">
        <v>106</v>
      </c>
      <c r="E8" s="1" t="s">
        <v>154</v>
      </c>
      <c r="F8" s="1" t="s">
        <v>66</v>
      </c>
      <c r="G8" s="1" t="s">
        <v>155</v>
      </c>
      <c r="H8" s="1" t="s">
        <v>67</v>
      </c>
      <c r="I8" s="1" t="s">
        <v>68</v>
      </c>
      <c r="J8" s="1" t="s">
        <v>107</v>
      </c>
      <c r="K8" s="1" t="s">
        <v>108</v>
      </c>
      <c r="L8" s="1" t="s">
        <v>69</v>
      </c>
      <c r="M8" s="1" t="s">
        <v>70</v>
      </c>
      <c r="N8" s="1" t="s">
        <v>71</v>
      </c>
      <c r="O8" s="3" t="s">
        <v>109</v>
      </c>
      <c r="P8" s="3" t="s">
        <v>110</v>
      </c>
      <c r="Q8" s="3" t="s">
        <v>111</v>
      </c>
      <c r="R8" s="1" t="s">
        <v>72</v>
      </c>
      <c r="S8" s="1" t="s">
        <v>156</v>
      </c>
      <c r="T8" s="1" t="s">
        <v>73</v>
      </c>
      <c r="U8" s="1" t="s">
        <v>113</v>
      </c>
      <c r="V8" s="1" t="s">
        <v>7</v>
      </c>
      <c r="W8" s="51" t="s">
        <v>10</v>
      </c>
      <c r="X8" s="51" t="s">
        <v>2</v>
      </c>
    </row>
    <row r="9" spans="2:2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167</v>
      </c>
      <c r="K9" s="1" t="s">
        <v>114</v>
      </c>
      <c r="L9" s="1" t="s">
        <v>7</v>
      </c>
      <c r="M9" s="1" t="s">
        <v>14</v>
      </c>
      <c r="N9" s="1" t="s">
        <v>14</v>
      </c>
      <c r="O9" s="3" t="s">
        <v>115</v>
      </c>
      <c r="P9" s="1" t="s">
        <v>7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7</v>
      </c>
      <c r="W9" s="51" t="s">
        <v>10</v>
      </c>
      <c r="X9" s="51" t="s">
        <v>2</v>
      </c>
    </row>
    <row r="10" spans="2:24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158</v>
      </c>
      <c r="U10" s="1" t="s">
        <v>159</v>
      </c>
      <c r="V10" s="1" t="s">
        <v>7</v>
      </c>
      <c r="W10" s="51" t="s">
        <v>10</v>
      </c>
      <c r="X10" s="51" t="s">
        <v>2</v>
      </c>
    </row>
    <row r="11" spans="2:24" x14ac:dyDescent="0.25">
      <c r="B11" s="1" t="s">
        <v>168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3.99</v>
      </c>
      <c r="L11" s="1" t="s">
        <v>7</v>
      </c>
      <c r="M11" s="38">
        <v>2.9499999999999998E-2</v>
      </c>
      <c r="N11" s="38">
        <v>5.6599999999999998E-2</v>
      </c>
      <c r="O11" s="39">
        <v>67172358.689999998</v>
      </c>
      <c r="P11" s="1" t="s">
        <v>7</v>
      </c>
      <c r="Q11" s="39">
        <v>144.34</v>
      </c>
      <c r="R11" s="39">
        <v>63161.4</v>
      </c>
      <c r="S11" s="1" t="s">
        <v>7</v>
      </c>
      <c r="T11" s="38">
        <v>1</v>
      </c>
      <c r="U11" s="38">
        <v>0.1724</v>
      </c>
      <c r="V11" s="1" t="s">
        <v>7</v>
      </c>
      <c r="W11" s="51" t="s">
        <v>10</v>
      </c>
      <c r="X11" s="51" t="s">
        <v>2</v>
      </c>
    </row>
    <row r="12" spans="2:24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4</v>
      </c>
      <c r="L12" s="1" t="s">
        <v>7</v>
      </c>
      <c r="M12" s="38">
        <v>2.93E-2</v>
      </c>
      <c r="N12" s="38">
        <v>5.6500000000000002E-2</v>
      </c>
      <c r="O12" s="39">
        <v>67041901.840000004</v>
      </c>
      <c r="P12" s="1" t="s">
        <v>7</v>
      </c>
      <c r="Q12" s="39">
        <v>144.34</v>
      </c>
      <c r="R12" s="39">
        <v>62706.7</v>
      </c>
      <c r="S12" s="1" t="s">
        <v>7</v>
      </c>
      <c r="T12" s="38">
        <v>0.99280000000000002</v>
      </c>
      <c r="U12" s="38">
        <v>0.1711</v>
      </c>
      <c r="V12" s="1" t="s">
        <v>7</v>
      </c>
      <c r="W12" s="51" t="s">
        <v>10</v>
      </c>
      <c r="X12" s="51" t="s">
        <v>2</v>
      </c>
    </row>
    <row r="13" spans="2:24" x14ac:dyDescent="0.25">
      <c r="B13" s="1" t="s">
        <v>161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4.29</v>
      </c>
      <c r="L13" s="1" t="s">
        <v>7</v>
      </c>
      <c r="M13" s="38">
        <v>1.9199999999999998E-2</v>
      </c>
      <c r="N13" s="38">
        <v>4.9799999999999997E-2</v>
      </c>
      <c r="O13" s="39">
        <v>33603927.07</v>
      </c>
      <c r="P13" s="1" t="s">
        <v>7</v>
      </c>
      <c r="Q13" s="39">
        <v>72.2</v>
      </c>
      <c r="R13" s="39">
        <v>31819.54</v>
      </c>
      <c r="S13" s="1" t="s">
        <v>7</v>
      </c>
      <c r="T13" s="38">
        <v>0.50380000000000003</v>
      </c>
      <c r="U13" s="38">
        <v>8.6800000000000002E-2</v>
      </c>
      <c r="V13" s="1" t="s">
        <v>7</v>
      </c>
      <c r="W13" s="51" t="s">
        <v>10</v>
      </c>
      <c r="X13" s="51" t="s">
        <v>2</v>
      </c>
    </row>
    <row r="14" spans="2:24" x14ac:dyDescent="0.25">
      <c r="B14" s="40" t="s">
        <v>169</v>
      </c>
      <c r="C14" s="41">
        <v>1145564</v>
      </c>
      <c r="D14" s="40" t="s">
        <v>125</v>
      </c>
      <c r="E14" s="40" t="s">
        <v>170</v>
      </c>
      <c r="F14" s="41">
        <v>513569780</v>
      </c>
      <c r="G14" s="40" t="s">
        <v>171</v>
      </c>
      <c r="H14" s="40" t="s">
        <v>172</v>
      </c>
      <c r="I14" s="40" t="s">
        <v>88</v>
      </c>
      <c r="J14" s="40" t="s">
        <v>7</v>
      </c>
      <c r="K14" s="43">
        <v>2.63</v>
      </c>
      <c r="L14" s="40" t="s">
        <v>89</v>
      </c>
      <c r="M14" s="42">
        <v>8.3000000000000001E-3</v>
      </c>
      <c r="N14" s="42">
        <v>1.89E-2</v>
      </c>
      <c r="O14" s="43">
        <v>620100</v>
      </c>
      <c r="P14" s="43">
        <v>107.2</v>
      </c>
      <c r="Q14" s="43">
        <v>0</v>
      </c>
      <c r="R14" s="43">
        <v>664.75</v>
      </c>
      <c r="S14" s="42">
        <v>4.0000000000000002E-4</v>
      </c>
      <c r="T14" s="42">
        <v>1.0500000000000001E-2</v>
      </c>
      <c r="U14" s="42">
        <v>1.8E-3</v>
      </c>
      <c r="V14" s="40" t="s">
        <v>7</v>
      </c>
      <c r="W14" s="51" t="s">
        <v>10</v>
      </c>
      <c r="X14" s="51" t="s">
        <v>2</v>
      </c>
    </row>
    <row r="15" spans="2:24" x14ac:dyDescent="0.25">
      <c r="B15" s="40" t="s">
        <v>173</v>
      </c>
      <c r="C15" s="41">
        <v>6040505</v>
      </c>
      <c r="D15" s="40" t="s">
        <v>125</v>
      </c>
      <c r="E15" s="40" t="s">
        <v>170</v>
      </c>
      <c r="F15" s="41">
        <v>520018078</v>
      </c>
      <c r="G15" s="40" t="s">
        <v>174</v>
      </c>
      <c r="H15" s="40" t="s">
        <v>175</v>
      </c>
      <c r="I15" s="40" t="s">
        <v>176</v>
      </c>
      <c r="J15" s="40" t="s">
        <v>7</v>
      </c>
      <c r="K15" s="43">
        <v>0.43</v>
      </c>
      <c r="L15" s="40" t="s">
        <v>89</v>
      </c>
      <c r="M15" s="42">
        <v>0.01</v>
      </c>
      <c r="N15" s="42">
        <v>1.7100000000000001E-2</v>
      </c>
      <c r="O15" s="43">
        <v>9000</v>
      </c>
      <c r="P15" s="43">
        <v>109.04</v>
      </c>
      <c r="Q15" s="43">
        <v>0</v>
      </c>
      <c r="R15" s="43">
        <v>9.81</v>
      </c>
      <c r="S15" s="42">
        <v>0</v>
      </c>
      <c r="T15" s="42">
        <v>2.0000000000000001E-4</v>
      </c>
      <c r="U15" s="42">
        <v>0</v>
      </c>
      <c r="V15" s="40" t="s">
        <v>7</v>
      </c>
      <c r="W15" s="51" t="s">
        <v>10</v>
      </c>
      <c r="X15" s="51" t="s">
        <v>2</v>
      </c>
    </row>
    <row r="16" spans="2:24" x14ac:dyDescent="0.25">
      <c r="B16" s="40" t="s">
        <v>177</v>
      </c>
      <c r="C16" s="41">
        <v>2310423</v>
      </c>
      <c r="D16" s="40" t="s">
        <v>125</v>
      </c>
      <c r="E16" s="40" t="s">
        <v>170</v>
      </c>
      <c r="F16" s="41">
        <v>520032046</v>
      </c>
      <c r="G16" s="40" t="s">
        <v>174</v>
      </c>
      <c r="H16" s="40" t="s">
        <v>175</v>
      </c>
      <c r="I16" s="40" t="s">
        <v>176</v>
      </c>
      <c r="J16" s="40" t="s">
        <v>7</v>
      </c>
      <c r="K16" s="43">
        <v>1.41</v>
      </c>
      <c r="L16" s="40" t="s">
        <v>89</v>
      </c>
      <c r="M16" s="42">
        <v>9.4999999999999998E-3</v>
      </c>
      <c r="N16" s="42">
        <v>1.6400000000000001E-2</v>
      </c>
      <c r="O16" s="43">
        <v>2200</v>
      </c>
      <c r="P16" s="43">
        <v>108.86</v>
      </c>
      <c r="Q16" s="43">
        <v>0</v>
      </c>
      <c r="R16" s="43">
        <v>2.39</v>
      </c>
      <c r="S16" s="42">
        <v>0</v>
      </c>
      <c r="T16" s="42">
        <v>0</v>
      </c>
      <c r="U16" s="42">
        <v>0</v>
      </c>
      <c r="V16" s="40" t="s">
        <v>7</v>
      </c>
      <c r="W16" s="51" t="s">
        <v>10</v>
      </c>
      <c r="X16" s="51" t="s">
        <v>2</v>
      </c>
    </row>
    <row r="17" spans="2:24" x14ac:dyDescent="0.25">
      <c r="B17" s="40" t="s">
        <v>178</v>
      </c>
      <c r="C17" s="41">
        <v>1940535</v>
      </c>
      <c r="D17" s="40" t="s">
        <v>125</v>
      </c>
      <c r="E17" s="40" t="s">
        <v>170</v>
      </c>
      <c r="F17" s="41">
        <v>520032640</v>
      </c>
      <c r="G17" s="40" t="s">
        <v>174</v>
      </c>
      <c r="H17" s="40" t="s">
        <v>172</v>
      </c>
      <c r="I17" s="40" t="s">
        <v>88</v>
      </c>
      <c r="J17" s="40" t="s">
        <v>7</v>
      </c>
      <c r="K17" s="43">
        <v>0.36</v>
      </c>
      <c r="L17" s="40" t="s">
        <v>89</v>
      </c>
      <c r="M17" s="42">
        <v>0.05</v>
      </c>
      <c r="N17" s="42">
        <v>1.0999999999999999E-2</v>
      </c>
      <c r="O17" s="43">
        <v>3826.34</v>
      </c>
      <c r="P17" s="43">
        <v>114.9</v>
      </c>
      <c r="Q17" s="43">
        <v>0</v>
      </c>
      <c r="R17" s="43">
        <v>4.4000000000000004</v>
      </c>
      <c r="S17" s="42">
        <v>0</v>
      </c>
      <c r="T17" s="42">
        <v>1E-4</v>
      </c>
      <c r="U17" s="42">
        <v>0</v>
      </c>
      <c r="V17" s="40" t="s">
        <v>7</v>
      </c>
      <c r="W17" s="51" t="s">
        <v>10</v>
      </c>
      <c r="X17" s="51" t="s">
        <v>2</v>
      </c>
    </row>
    <row r="18" spans="2:24" x14ac:dyDescent="0.25">
      <c r="B18" s="40" t="s">
        <v>179</v>
      </c>
      <c r="C18" s="41">
        <v>6000285</v>
      </c>
      <c r="D18" s="40" t="s">
        <v>125</v>
      </c>
      <c r="E18" s="40" t="s">
        <v>170</v>
      </c>
      <c r="F18" s="41">
        <v>520000472</v>
      </c>
      <c r="G18" s="40" t="s">
        <v>180</v>
      </c>
      <c r="H18" s="40" t="s">
        <v>181</v>
      </c>
      <c r="I18" s="40" t="s">
        <v>176</v>
      </c>
      <c r="J18" s="40" t="s">
        <v>7</v>
      </c>
      <c r="K18" s="43">
        <v>7.09</v>
      </c>
      <c r="L18" s="40" t="s">
        <v>89</v>
      </c>
      <c r="M18" s="42">
        <v>2.3900000000000001E-2</v>
      </c>
      <c r="N18" s="42">
        <v>2.4199999999999999E-2</v>
      </c>
      <c r="O18" s="43">
        <v>16000</v>
      </c>
      <c r="P18" s="43">
        <v>108.57</v>
      </c>
      <c r="Q18" s="43">
        <v>0</v>
      </c>
      <c r="R18" s="43">
        <v>17.37</v>
      </c>
      <c r="S18" s="42">
        <v>0</v>
      </c>
      <c r="T18" s="42">
        <v>2.9999999999999997E-4</v>
      </c>
      <c r="U18" s="42">
        <v>0</v>
      </c>
      <c r="V18" s="40" t="s">
        <v>7</v>
      </c>
      <c r="W18" s="51" t="s">
        <v>10</v>
      </c>
      <c r="X18" s="51" t="s">
        <v>2</v>
      </c>
    </row>
    <row r="19" spans="2:24" x14ac:dyDescent="0.25">
      <c r="B19" s="40" t="s">
        <v>182</v>
      </c>
      <c r="C19" s="41">
        <v>6000236</v>
      </c>
      <c r="D19" s="40" t="s">
        <v>125</v>
      </c>
      <c r="E19" s="40" t="s">
        <v>170</v>
      </c>
      <c r="F19" s="41">
        <v>520000472</v>
      </c>
      <c r="G19" s="40" t="s">
        <v>180</v>
      </c>
      <c r="H19" s="40" t="s">
        <v>181</v>
      </c>
      <c r="I19" s="40" t="s">
        <v>176</v>
      </c>
      <c r="J19" s="40" t="s">
        <v>7</v>
      </c>
      <c r="K19" s="43">
        <v>2.31</v>
      </c>
      <c r="L19" s="40" t="s">
        <v>89</v>
      </c>
      <c r="M19" s="42">
        <v>4.4999999999999998E-2</v>
      </c>
      <c r="N19" s="42">
        <v>1.9300000000000001E-2</v>
      </c>
      <c r="O19" s="43">
        <v>1047260</v>
      </c>
      <c r="P19" s="43">
        <v>117.6</v>
      </c>
      <c r="Q19" s="43">
        <v>0</v>
      </c>
      <c r="R19" s="43">
        <v>1231.58</v>
      </c>
      <c r="S19" s="42">
        <v>2.9999999999999997E-4</v>
      </c>
      <c r="T19" s="42">
        <v>1.95E-2</v>
      </c>
      <c r="U19" s="42">
        <v>3.3999999999999998E-3</v>
      </c>
      <c r="V19" s="40" t="s">
        <v>7</v>
      </c>
      <c r="W19" s="51" t="s">
        <v>10</v>
      </c>
      <c r="X19" s="51" t="s">
        <v>2</v>
      </c>
    </row>
    <row r="20" spans="2:24" x14ac:dyDescent="0.25">
      <c r="B20" s="40" t="s">
        <v>183</v>
      </c>
      <c r="C20" s="41">
        <v>1138650</v>
      </c>
      <c r="D20" s="40" t="s">
        <v>125</v>
      </c>
      <c r="E20" s="40" t="s">
        <v>170</v>
      </c>
      <c r="F20" s="41">
        <v>510960719</v>
      </c>
      <c r="G20" s="40" t="s">
        <v>171</v>
      </c>
      <c r="H20" s="40" t="s">
        <v>181</v>
      </c>
      <c r="I20" s="40" t="s">
        <v>176</v>
      </c>
      <c r="J20" s="40" t="s">
        <v>7</v>
      </c>
      <c r="K20" s="43">
        <v>3.58</v>
      </c>
      <c r="L20" s="40" t="s">
        <v>89</v>
      </c>
      <c r="M20" s="42">
        <v>1.34E-2</v>
      </c>
      <c r="N20" s="42">
        <v>2.7699999999999999E-2</v>
      </c>
      <c r="O20" s="43">
        <v>1134434.06</v>
      </c>
      <c r="P20" s="43">
        <v>105.29</v>
      </c>
      <c r="Q20" s="43">
        <v>0</v>
      </c>
      <c r="R20" s="43">
        <v>1194.45</v>
      </c>
      <c r="S20" s="42">
        <v>2.9999999999999997E-4</v>
      </c>
      <c r="T20" s="42">
        <v>1.89E-2</v>
      </c>
      <c r="U20" s="42">
        <v>3.3E-3</v>
      </c>
      <c r="V20" s="40" t="s">
        <v>7</v>
      </c>
      <c r="W20" s="51" t="s">
        <v>10</v>
      </c>
      <c r="X20" s="51" t="s">
        <v>2</v>
      </c>
    </row>
    <row r="21" spans="2:24" x14ac:dyDescent="0.25">
      <c r="B21" s="40" t="s">
        <v>184</v>
      </c>
      <c r="C21" s="41">
        <v>1134436</v>
      </c>
      <c r="D21" s="40" t="s">
        <v>125</v>
      </c>
      <c r="E21" s="40" t="s">
        <v>170</v>
      </c>
      <c r="F21" s="41">
        <v>510960719</v>
      </c>
      <c r="G21" s="40" t="s">
        <v>171</v>
      </c>
      <c r="H21" s="40" t="s">
        <v>87</v>
      </c>
      <c r="I21" s="40" t="s">
        <v>88</v>
      </c>
      <c r="J21" s="40" t="s">
        <v>7</v>
      </c>
      <c r="K21" s="43">
        <v>1.5</v>
      </c>
      <c r="L21" s="40" t="s">
        <v>89</v>
      </c>
      <c r="M21" s="42">
        <v>6.4999999999999997E-3</v>
      </c>
      <c r="N21" s="42">
        <v>1.7399999999999999E-2</v>
      </c>
      <c r="O21" s="43">
        <v>3175.6</v>
      </c>
      <c r="P21" s="43">
        <v>107.22</v>
      </c>
      <c r="Q21" s="43">
        <v>1.75</v>
      </c>
      <c r="R21" s="43">
        <v>5.15</v>
      </c>
      <c r="S21" s="42">
        <v>0</v>
      </c>
      <c r="T21" s="42">
        <v>1E-4</v>
      </c>
      <c r="U21" s="42">
        <v>0</v>
      </c>
      <c r="V21" s="40" t="s">
        <v>7</v>
      </c>
      <c r="W21" s="51" t="s">
        <v>10</v>
      </c>
      <c r="X21" s="51" t="s">
        <v>2</v>
      </c>
    </row>
    <row r="22" spans="2:24" x14ac:dyDescent="0.25">
      <c r="B22" s="40" t="s">
        <v>185</v>
      </c>
      <c r="C22" s="41">
        <v>1156603</v>
      </c>
      <c r="D22" s="40" t="s">
        <v>125</v>
      </c>
      <c r="E22" s="40" t="s">
        <v>170</v>
      </c>
      <c r="F22" s="41">
        <v>510960719</v>
      </c>
      <c r="G22" s="40" t="s">
        <v>171</v>
      </c>
      <c r="H22" s="40" t="s">
        <v>181</v>
      </c>
      <c r="I22" s="40" t="s">
        <v>176</v>
      </c>
      <c r="J22" s="40" t="s">
        <v>7</v>
      </c>
      <c r="K22" s="43">
        <v>3.5</v>
      </c>
      <c r="L22" s="40" t="s">
        <v>89</v>
      </c>
      <c r="M22" s="42">
        <v>1.77E-2</v>
      </c>
      <c r="N22" s="42">
        <v>2.7699999999999999E-2</v>
      </c>
      <c r="O22" s="43">
        <v>666841</v>
      </c>
      <c r="P22" s="43">
        <v>105.78</v>
      </c>
      <c r="Q22" s="43">
        <v>0</v>
      </c>
      <c r="R22" s="43">
        <v>705.38</v>
      </c>
      <c r="S22" s="42">
        <v>2.0000000000000001E-4</v>
      </c>
      <c r="T22" s="42">
        <v>1.12E-2</v>
      </c>
      <c r="U22" s="42">
        <v>1.9E-3</v>
      </c>
      <c r="V22" s="40" t="s">
        <v>7</v>
      </c>
      <c r="W22" s="51" t="s">
        <v>10</v>
      </c>
      <c r="X22" s="51" t="s">
        <v>2</v>
      </c>
    </row>
    <row r="23" spans="2:24" x14ac:dyDescent="0.25">
      <c r="B23" s="40" t="s">
        <v>186</v>
      </c>
      <c r="C23" s="41">
        <v>1940543</v>
      </c>
      <c r="D23" s="40" t="s">
        <v>125</v>
      </c>
      <c r="E23" s="40" t="s">
        <v>170</v>
      </c>
      <c r="F23" s="41">
        <v>520032640</v>
      </c>
      <c r="G23" s="40" t="s">
        <v>174</v>
      </c>
      <c r="H23" s="40" t="s">
        <v>87</v>
      </c>
      <c r="I23" s="40" t="s">
        <v>88</v>
      </c>
      <c r="J23" s="40" t="s">
        <v>7</v>
      </c>
      <c r="K23" s="43">
        <v>0.16</v>
      </c>
      <c r="L23" s="40" t="s">
        <v>89</v>
      </c>
      <c r="M23" s="42">
        <v>4.2000000000000003E-2</v>
      </c>
      <c r="N23" s="42">
        <v>1.0800000000000001E-2</v>
      </c>
      <c r="O23" s="43">
        <v>3333.34</v>
      </c>
      <c r="P23" s="43">
        <v>115.61</v>
      </c>
      <c r="Q23" s="43">
        <v>0</v>
      </c>
      <c r="R23" s="43">
        <v>3.85</v>
      </c>
      <c r="S23" s="42">
        <v>0</v>
      </c>
      <c r="T23" s="42">
        <v>1E-4</v>
      </c>
      <c r="U23" s="42">
        <v>0</v>
      </c>
      <c r="V23" s="40" t="s">
        <v>7</v>
      </c>
      <c r="W23" s="51" t="s">
        <v>10</v>
      </c>
      <c r="X23" s="51" t="s">
        <v>2</v>
      </c>
    </row>
    <row r="24" spans="2:24" x14ac:dyDescent="0.25">
      <c r="B24" s="40" t="s">
        <v>187</v>
      </c>
      <c r="C24" s="41">
        <v>1133487</v>
      </c>
      <c r="D24" s="40" t="s">
        <v>125</v>
      </c>
      <c r="E24" s="40" t="s">
        <v>170</v>
      </c>
      <c r="F24" s="41">
        <v>511659401</v>
      </c>
      <c r="G24" s="40" t="s">
        <v>171</v>
      </c>
      <c r="H24" s="40" t="s">
        <v>188</v>
      </c>
      <c r="I24" s="40" t="s">
        <v>88</v>
      </c>
      <c r="J24" s="40" t="s">
        <v>7</v>
      </c>
      <c r="K24" s="43">
        <v>3.12</v>
      </c>
      <c r="L24" s="40" t="s">
        <v>89</v>
      </c>
      <c r="M24" s="42">
        <v>2.3400000000000001E-2</v>
      </c>
      <c r="N24" s="42">
        <v>2.75E-2</v>
      </c>
      <c r="O24" s="43">
        <v>3100.23</v>
      </c>
      <c r="P24" s="43">
        <v>107.6</v>
      </c>
      <c r="Q24" s="43">
        <v>0</v>
      </c>
      <c r="R24" s="43">
        <v>3.34</v>
      </c>
      <c r="S24" s="42">
        <v>0</v>
      </c>
      <c r="T24" s="42">
        <v>0</v>
      </c>
      <c r="U24" s="42">
        <v>0</v>
      </c>
      <c r="V24" s="40" t="s">
        <v>7</v>
      </c>
      <c r="W24" s="51" t="s">
        <v>10</v>
      </c>
      <c r="X24" s="51" t="s">
        <v>2</v>
      </c>
    </row>
    <row r="25" spans="2:24" x14ac:dyDescent="0.25">
      <c r="B25" s="40" t="s">
        <v>189</v>
      </c>
      <c r="C25" s="41">
        <v>1158609</v>
      </c>
      <c r="D25" s="40" t="s">
        <v>125</v>
      </c>
      <c r="E25" s="40" t="s">
        <v>170</v>
      </c>
      <c r="F25" s="41">
        <v>520026683</v>
      </c>
      <c r="G25" s="40" t="s">
        <v>171</v>
      </c>
      <c r="H25" s="40" t="s">
        <v>188</v>
      </c>
      <c r="I25" s="40" t="s">
        <v>88</v>
      </c>
      <c r="J25" s="40" t="s">
        <v>7</v>
      </c>
      <c r="K25" s="43">
        <v>4.74</v>
      </c>
      <c r="L25" s="40" t="s">
        <v>89</v>
      </c>
      <c r="M25" s="42">
        <v>1.14E-2</v>
      </c>
      <c r="N25" s="42">
        <v>2.8199999999999999E-2</v>
      </c>
      <c r="O25" s="43">
        <v>1015000</v>
      </c>
      <c r="P25" s="43">
        <v>99.8</v>
      </c>
      <c r="Q25" s="43">
        <v>0</v>
      </c>
      <c r="R25" s="43">
        <v>1012.97</v>
      </c>
      <c r="S25" s="42">
        <v>4.0000000000000002E-4</v>
      </c>
      <c r="T25" s="42">
        <v>1.6E-2</v>
      </c>
      <c r="U25" s="42">
        <v>2.8E-3</v>
      </c>
      <c r="V25" s="40" t="s">
        <v>7</v>
      </c>
      <c r="W25" s="51" t="s">
        <v>10</v>
      </c>
      <c r="X25" s="51" t="s">
        <v>2</v>
      </c>
    </row>
    <row r="26" spans="2:24" x14ac:dyDescent="0.25">
      <c r="B26" s="40" t="s">
        <v>190</v>
      </c>
      <c r="C26" s="41">
        <v>7590284</v>
      </c>
      <c r="D26" s="40" t="s">
        <v>125</v>
      </c>
      <c r="E26" s="40" t="s">
        <v>170</v>
      </c>
      <c r="F26" s="41">
        <v>520001736</v>
      </c>
      <c r="G26" s="40" t="s">
        <v>171</v>
      </c>
      <c r="H26" s="40" t="s">
        <v>188</v>
      </c>
      <c r="I26" s="40" t="s">
        <v>88</v>
      </c>
      <c r="J26" s="40" t="s">
        <v>7</v>
      </c>
      <c r="K26" s="43">
        <v>6.6</v>
      </c>
      <c r="L26" s="40" t="s">
        <v>89</v>
      </c>
      <c r="M26" s="42">
        <v>5.8999999999999999E-3</v>
      </c>
      <c r="N26" s="42">
        <v>3.09E-2</v>
      </c>
      <c r="O26" s="43">
        <v>1965881</v>
      </c>
      <c r="P26" s="43">
        <v>89.97</v>
      </c>
      <c r="Q26" s="43">
        <v>0</v>
      </c>
      <c r="R26" s="43">
        <v>1768.7</v>
      </c>
      <c r="S26" s="42">
        <v>1.8E-3</v>
      </c>
      <c r="T26" s="42">
        <v>2.8000000000000001E-2</v>
      </c>
      <c r="U26" s="42">
        <v>4.7999999999999996E-3</v>
      </c>
      <c r="V26" s="40" t="s">
        <v>7</v>
      </c>
      <c r="W26" s="51" t="s">
        <v>10</v>
      </c>
      <c r="X26" s="51" t="s">
        <v>2</v>
      </c>
    </row>
    <row r="27" spans="2:24" x14ac:dyDescent="0.25">
      <c r="B27" s="40" t="s">
        <v>191</v>
      </c>
      <c r="C27" s="41">
        <v>7770217</v>
      </c>
      <c r="D27" s="40" t="s">
        <v>125</v>
      </c>
      <c r="E27" s="40" t="s">
        <v>170</v>
      </c>
      <c r="F27" s="41">
        <v>520022732</v>
      </c>
      <c r="G27" s="40" t="s">
        <v>192</v>
      </c>
      <c r="H27" s="40" t="s">
        <v>188</v>
      </c>
      <c r="I27" s="40" t="s">
        <v>88</v>
      </c>
      <c r="J27" s="40" t="s">
        <v>7</v>
      </c>
      <c r="K27" s="43">
        <v>2.85</v>
      </c>
      <c r="L27" s="40" t="s">
        <v>89</v>
      </c>
      <c r="M27" s="42">
        <v>4.2999999999999997E-2</v>
      </c>
      <c r="N27" s="42">
        <v>2.4E-2</v>
      </c>
      <c r="O27" s="43">
        <v>3858.95</v>
      </c>
      <c r="P27" s="43">
        <v>117.08</v>
      </c>
      <c r="Q27" s="43">
        <v>0</v>
      </c>
      <c r="R27" s="43">
        <v>4.5199999999999996</v>
      </c>
      <c r="S27" s="42">
        <v>0</v>
      </c>
      <c r="T27" s="42">
        <v>1E-4</v>
      </c>
      <c r="U27" s="42">
        <v>0</v>
      </c>
      <c r="V27" s="40" t="s">
        <v>7</v>
      </c>
      <c r="W27" s="51" t="s">
        <v>10</v>
      </c>
      <c r="X27" s="51" t="s">
        <v>2</v>
      </c>
    </row>
    <row r="28" spans="2:24" x14ac:dyDescent="0.25">
      <c r="B28" s="40" t="s">
        <v>193</v>
      </c>
      <c r="C28" s="41">
        <v>1110915</v>
      </c>
      <c r="D28" s="40" t="s">
        <v>125</v>
      </c>
      <c r="E28" s="40" t="s">
        <v>170</v>
      </c>
      <c r="F28" s="41">
        <v>520043605</v>
      </c>
      <c r="G28" s="40" t="s">
        <v>194</v>
      </c>
      <c r="H28" s="40" t="s">
        <v>195</v>
      </c>
      <c r="I28" s="40" t="s">
        <v>88</v>
      </c>
      <c r="J28" s="40" t="s">
        <v>7</v>
      </c>
      <c r="K28" s="43">
        <v>6.03</v>
      </c>
      <c r="L28" s="40" t="s">
        <v>89</v>
      </c>
      <c r="M28" s="42">
        <v>5.1499999999999997E-2</v>
      </c>
      <c r="N28" s="42">
        <v>0.03</v>
      </c>
      <c r="O28" s="43">
        <v>1280925.46</v>
      </c>
      <c r="P28" s="43">
        <v>151.35</v>
      </c>
      <c r="Q28" s="43">
        <v>0</v>
      </c>
      <c r="R28" s="43">
        <v>1938.68</v>
      </c>
      <c r="S28" s="42">
        <v>4.0000000000000002E-4</v>
      </c>
      <c r="T28" s="42">
        <v>3.0700000000000002E-2</v>
      </c>
      <c r="U28" s="42">
        <v>5.3E-3</v>
      </c>
      <c r="V28" s="40" t="s">
        <v>7</v>
      </c>
      <c r="W28" s="51" t="s">
        <v>10</v>
      </c>
      <c r="X28" s="51" t="s">
        <v>2</v>
      </c>
    </row>
    <row r="29" spans="2:24" x14ac:dyDescent="0.25">
      <c r="B29" s="40" t="s">
        <v>196</v>
      </c>
      <c r="C29" s="41">
        <v>1189414</v>
      </c>
      <c r="D29" s="40" t="s">
        <v>125</v>
      </c>
      <c r="E29" s="40" t="s">
        <v>170</v>
      </c>
      <c r="F29" s="41">
        <v>520038506</v>
      </c>
      <c r="G29" s="40" t="s">
        <v>171</v>
      </c>
      <c r="H29" s="40" t="s">
        <v>195</v>
      </c>
      <c r="I29" s="40" t="s">
        <v>88</v>
      </c>
      <c r="J29" s="40" t="s">
        <v>7</v>
      </c>
      <c r="K29" s="43">
        <v>8.23</v>
      </c>
      <c r="L29" s="40" t="s">
        <v>89</v>
      </c>
      <c r="M29" s="42">
        <v>2.5600000000000001E-2</v>
      </c>
      <c r="N29" s="42">
        <v>3.9800000000000002E-2</v>
      </c>
      <c r="O29" s="43">
        <v>1846941</v>
      </c>
      <c r="P29" s="43">
        <v>90.86</v>
      </c>
      <c r="Q29" s="43">
        <v>0</v>
      </c>
      <c r="R29" s="43">
        <v>1678.13</v>
      </c>
      <c r="S29" s="42">
        <v>3.7000000000000002E-3</v>
      </c>
      <c r="T29" s="42">
        <v>2.6599999999999999E-2</v>
      </c>
      <c r="U29" s="42">
        <v>4.5999999999999999E-3</v>
      </c>
      <c r="V29" s="40" t="s">
        <v>7</v>
      </c>
      <c r="W29" s="51" t="s">
        <v>10</v>
      </c>
      <c r="X29" s="51" t="s">
        <v>2</v>
      </c>
    </row>
    <row r="30" spans="2:24" x14ac:dyDescent="0.25">
      <c r="B30" s="40" t="s">
        <v>197</v>
      </c>
      <c r="C30" s="41">
        <v>1126069</v>
      </c>
      <c r="D30" s="40" t="s">
        <v>125</v>
      </c>
      <c r="E30" s="40" t="s">
        <v>170</v>
      </c>
      <c r="F30" s="41">
        <v>513834200</v>
      </c>
      <c r="G30" s="40" t="s">
        <v>198</v>
      </c>
      <c r="H30" s="40" t="s">
        <v>195</v>
      </c>
      <c r="I30" s="40" t="s">
        <v>88</v>
      </c>
      <c r="J30" s="40" t="s">
        <v>7</v>
      </c>
      <c r="K30" s="43">
        <v>0.17</v>
      </c>
      <c r="L30" s="40" t="s">
        <v>89</v>
      </c>
      <c r="M30" s="42">
        <v>3.85E-2</v>
      </c>
      <c r="N30" s="42">
        <v>6.8999999999999999E-3</v>
      </c>
      <c r="O30" s="43">
        <v>1549331</v>
      </c>
      <c r="P30" s="43">
        <v>114.57</v>
      </c>
      <c r="Q30" s="43">
        <v>0</v>
      </c>
      <c r="R30" s="43">
        <v>1775.07</v>
      </c>
      <c r="S30" s="42">
        <v>6.4999999999999997E-3</v>
      </c>
      <c r="T30" s="42">
        <v>2.81E-2</v>
      </c>
      <c r="U30" s="42">
        <v>4.7999999999999996E-3</v>
      </c>
      <c r="V30" s="40" t="s">
        <v>7</v>
      </c>
      <c r="W30" s="51" t="s">
        <v>10</v>
      </c>
      <c r="X30" s="51" t="s">
        <v>2</v>
      </c>
    </row>
    <row r="31" spans="2:24" x14ac:dyDescent="0.25">
      <c r="B31" s="40" t="s">
        <v>199</v>
      </c>
      <c r="C31" s="41">
        <v>1183979</v>
      </c>
      <c r="D31" s="40" t="s">
        <v>125</v>
      </c>
      <c r="E31" s="40" t="s">
        <v>170</v>
      </c>
      <c r="F31" s="41">
        <v>520042847</v>
      </c>
      <c r="G31" s="40" t="s">
        <v>200</v>
      </c>
      <c r="H31" s="40" t="s">
        <v>201</v>
      </c>
      <c r="I31" s="40" t="s">
        <v>88</v>
      </c>
      <c r="J31" s="40" t="s">
        <v>7</v>
      </c>
      <c r="K31" s="43">
        <v>3.96</v>
      </c>
      <c r="L31" s="40" t="s">
        <v>89</v>
      </c>
      <c r="M31" s="42">
        <v>1E-3</v>
      </c>
      <c r="N31" s="42">
        <v>5.1799999999999999E-2</v>
      </c>
      <c r="O31" s="43">
        <v>2599805</v>
      </c>
      <c r="P31" s="43">
        <v>86.95</v>
      </c>
      <c r="Q31" s="43">
        <v>0</v>
      </c>
      <c r="R31" s="43">
        <v>2260.5300000000002</v>
      </c>
      <c r="S31" s="42">
        <v>3.7000000000000002E-3</v>
      </c>
      <c r="T31" s="42">
        <v>3.5799999999999998E-2</v>
      </c>
      <c r="U31" s="42">
        <v>6.1999999999999998E-3</v>
      </c>
      <c r="V31" s="40" t="s">
        <v>7</v>
      </c>
      <c r="W31" s="51" t="s">
        <v>10</v>
      </c>
      <c r="X31" s="51" t="s">
        <v>2</v>
      </c>
    </row>
    <row r="32" spans="2:24" x14ac:dyDescent="0.25">
      <c r="B32" s="40" t="s">
        <v>202</v>
      </c>
      <c r="C32" s="41">
        <v>1178375</v>
      </c>
      <c r="D32" s="40" t="s">
        <v>125</v>
      </c>
      <c r="E32" s="40" t="s">
        <v>170</v>
      </c>
      <c r="F32" s="41">
        <v>513257873</v>
      </c>
      <c r="G32" s="40" t="s">
        <v>171</v>
      </c>
      <c r="H32" s="40" t="s">
        <v>201</v>
      </c>
      <c r="I32" s="40" t="s">
        <v>88</v>
      </c>
      <c r="J32" s="40" t="s">
        <v>7</v>
      </c>
      <c r="K32" s="43">
        <v>6.39</v>
      </c>
      <c r="L32" s="40" t="s">
        <v>89</v>
      </c>
      <c r="M32" s="42">
        <v>9.7000000000000003E-3</v>
      </c>
      <c r="N32" s="42">
        <v>4.53E-2</v>
      </c>
      <c r="O32" s="43">
        <v>1160400.81</v>
      </c>
      <c r="P32" s="43">
        <v>85.7</v>
      </c>
      <c r="Q32" s="43">
        <v>39.92</v>
      </c>
      <c r="R32" s="43">
        <v>1034.3800000000001</v>
      </c>
      <c r="S32" s="42">
        <v>2.8E-3</v>
      </c>
      <c r="T32" s="42">
        <v>1.6400000000000001E-2</v>
      </c>
      <c r="U32" s="42">
        <v>2.8E-3</v>
      </c>
      <c r="V32" s="40" t="s">
        <v>7</v>
      </c>
      <c r="W32" s="51" t="s">
        <v>10</v>
      </c>
      <c r="X32" s="51" t="s">
        <v>2</v>
      </c>
    </row>
    <row r="33" spans="2:24" x14ac:dyDescent="0.25">
      <c r="B33" s="40" t="s">
        <v>203</v>
      </c>
      <c r="C33" s="41">
        <v>1175660</v>
      </c>
      <c r="D33" s="40" t="s">
        <v>125</v>
      </c>
      <c r="E33" s="40" t="s">
        <v>170</v>
      </c>
      <c r="F33" s="41">
        <v>513893123</v>
      </c>
      <c r="G33" s="40" t="s">
        <v>204</v>
      </c>
      <c r="H33" s="40" t="s">
        <v>205</v>
      </c>
      <c r="I33" s="40" t="s">
        <v>176</v>
      </c>
      <c r="J33" s="40" t="s">
        <v>7</v>
      </c>
      <c r="K33" s="43">
        <v>1.38</v>
      </c>
      <c r="L33" s="40" t="s">
        <v>89</v>
      </c>
      <c r="M33" s="42">
        <v>0.01</v>
      </c>
      <c r="N33" s="42">
        <v>4.5199999999999997E-2</v>
      </c>
      <c r="O33" s="43">
        <v>1700000</v>
      </c>
      <c r="P33" s="43">
        <v>103.05</v>
      </c>
      <c r="Q33" s="43">
        <v>0</v>
      </c>
      <c r="R33" s="43">
        <v>1751.85</v>
      </c>
      <c r="S33" s="42">
        <v>1.8E-3</v>
      </c>
      <c r="T33" s="42">
        <v>2.7699999999999999E-2</v>
      </c>
      <c r="U33" s="42">
        <v>4.7999999999999996E-3</v>
      </c>
      <c r="V33" s="40" t="s">
        <v>7</v>
      </c>
      <c r="W33" s="51" t="s">
        <v>10</v>
      </c>
      <c r="X33" s="51" t="s">
        <v>2</v>
      </c>
    </row>
    <row r="34" spans="2:24" x14ac:dyDescent="0.25">
      <c r="B34" s="40" t="s">
        <v>206</v>
      </c>
      <c r="C34" s="41">
        <v>1171214</v>
      </c>
      <c r="D34" s="40" t="s">
        <v>125</v>
      </c>
      <c r="E34" s="40" t="s">
        <v>170</v>
      </c>
      <c r="F34" s="41">
        <v>513893123</v>
      </c>
      <c r="G34" s="40" t="s">
        <v>204</v>
      </c>
      <c r="H34" s="40" t="s">
        <v>205</v>
      </c>
      <c r="I34" s="40" t="s">
        <v>176</v>
      </c>
      <c r="J34" s="40" t="s">
        <v>7</v>
      </c>
      <c r="K34" s="43">
        <v>1.53</v>
      </c>
      <c r="L34" s="40" t="s">
        <v>89</v>
      </c>
      <c r="M34" s="42">
        <v>1.8499999999999999E-2</v>
      </c>
      <c r="N34" s="42">
        <v>3.7499999999999999E-2</v>
      </c>
      <c r="O34" s="43">
        <v>518319.04</v>
      </c>
      <c r="P34" s="43">
        <v>106.43</v>
      </c>
      <c r="Q34" s="43">
        <v>0</v>
      </c>
      <c r="R34" s="43">
        <v>551.65</v>
      </c>
      <c r="S34" s="42">
        <v>6.9999999999999999E-4</v>
      </c>
      <c r="T34" s="42">
        <v>8.6999999999999994E-3</v>
      </c>
      <c r="U34" s="42">
        <v>1.5E-3</v>
      </c>
      <c r="V34" s="40" t="s">
        <v>7</v>
      </c>
      <c r="W34" s="51" t="s">
        <v>10</v>
      </c>
      <c r="X34" s="51" t="s">
        <v>2</v>
      </c>
    </row>
    <row r="35" spans="2:24" x14ac:dyDescent="0.25">
      <c r="B35" s="40" t="s">
        <v>207</v>
      </c>
      <c r="C35" s="41">
        <v>1168145</v>
      </c>
      <c r="D35" s="40" t="s">
        <v>125</v>
      </c>
      <c r="E35" s="40" t="s">
        <v>170</v>
      </c>
      <c r="F35" s="41">
        <v>513893123</v>
      </c>
      <c r="G35" s="40" t="s">
        <v>204</v>
      </c>
      <c r="H35" s="40" t="s">
        <v>205</v>
      </c>
      <c r="I35" s="40" t="s">
        <v>176</v>
      </c>
      <c r="J35" s="40" t="s">
        <v>7</v>
      </c>
      <c r="K35" s="43">
        <v>0.33</v>
      </c>
      <c r="L35" s="40" t="s">
        <v>89</v>
      </c>
      <c r="M35" s="42">
        <v>1.35E-2</v>
      </c>
      <c r="N35" s="42">
        <v>2.7E-2</v>
      </c>
      <c r="O35" s="43">
        <v>6110.77</v>
      </c>
      <c r="P35" s="43">
        <v>108.09</v>
      </c>
      <c r="Q35" s="43">
        <v>0</v>
      </c>
      <c r="R35" s="43">
        <v>6.6</v>
      </c>
      <c r="S35" s="42">
        <v>0</v>
      </c>
      <c r="T35" s="42">
        <v>1E-4</v>
      </c>
      <c r="U35" s="42">
        <v>0</v>
      </c>
      <c r="V35" s="40" t="s">
        <v>7</v>
      </c>
      <c r="W35" s="51" t="s">
        <v>10</v>
      </c>
      <c r="X35" s="51" t="s">
        <v>2</v>
      </c>
    </row>
    <row r="36" spans="2:24" x14ac:dyDescent="0.25">
      <c r="B36" s="40" t="s">
        <v>208</v>
      </c>
      <c r="C36" s="41">
        <v>1182187</v>
      </c>
      <c r="D36" s="40" t="s">
        <v>125</v>
      </c>
      <c r="E36" s="40" t="s">
        <v>170</v>
      </c>
      <c r="F36" s="41">
        <v>515983476</v>
      </c>
      <c r="G36" s="40" t="s">
        <v>200</v>
      </c>
      <c r="H36" s="40" t="s">
        <v>201</v>
      </c>
      <c r="I36" s="40" t="s">
        <v>88</v>
      </c>
      <c r="J36" s="40" t="s">
        <v>7</v>
      </c>
      <c r="K36" s="43">
        <v>5.14</v>
      </c>
      <c r="L36" s="40" t="s">
        <v>89</v>
      </c>
      <c r="M36" s="42">
        <v>7.4999999999999997E-3</v>
      </c>
      <c r="N36" s="42">
        <v>4.3099999999999999E-2</v>
      </c>
      <c r="O36" s="43">
        <v>1200000</v>
      </c>
      <c r="P36" s="43">
        <v>88.76</v>
      </c>
      <c r="Q36" s="43">
        <v>0</v>
      </c>
      <c r="R36" s="43">
        <v>1065.1199999999999</v>
      </c>
      <c r="S36" s="42">
        <v>1.8E-3</v>
      </c>
      <c r="T36" s="42">
        <v>1.6899999999999998E-2</v>
      </c>
      <c r="U36" s="42">
        <v>2.8999999999999998E-3</v>
      </c>
      <c r="V36" s="40" t="s">
        <v>7</v>
      </c>
      <c r="W36" s="51" t="s">
        <v>10</v>
      </c>
      <c r="X36" s="51" t="s">
        <v>2</v>
      </c>
    </row>
    <row r="37" spans="2:24" x14ac:dyDescent="0.25">
      <c r="B37" s="40" t="s">
        <v>209</v>
      </c>
      <c r="C37" s="41">
        <v>1820331</v>
      </c>
      <c r="D37" s="40" t="s">
        <v>125</v>
      </c>
      <c r="E37" s="40" t="s">
        <v>170</v>
      </c>
      <c r="F37" s="41">
        <v>520035171</v>
      </c>
      <c r="G37" s="40" t="s">
        <v>210</v>
      </c>
      <c r="H37" s="40" t="s">
        <v>211</v>
      </c>
      <c r="I37" s="40" t="s">
        <v>176</v>
      </c>
      <c r="J37" s="40" t="s">
        <v>7</v>
      </c>
      <c r="K37" s="43">
        <v>5.45</v>
      </c>
      <c r="L37" s="40" t="s">
        <v>89</v>
      </c>
      <c r="M37" s="42">
        <v>4.3E-3</v>
      </c>
      <c r="N37" s="42">
        <v>6.3E-2</v>
      </c>
      <c r="O37" s="43">
        <v>2100941</v>
      </c>
      <c r="P37" s="43">
        <v>77.650000000000006</v>
      </c>
      <c r="Q37" s="43">
        <v>4.8099999999999996</v>
      </c>
      <c r="R37" s="43">
        <v>1636.19</v>
      </c>
      <c r="S37" s="42">
        <v>5.5999999999999999E-3</v>
      </c>
      <c r="T37" s="42">
        <v>2.5899999999999999E-2</v>
      </c>
      <c r="U37" s="42">
        <v>4.4999999999999997E-3</v>
      </c>
      <c r="V37" s="40" t="s">
        <v>7</v>
      </c>
      <c r="W37" s="51" t="s">
        <v>10</v>
      </c>
      <c r="X37" s="51" t="s">
        <v>2</v>
      </c>
    </row>
    <row r="38" spans="2:24" x14ac:dyDescent="0.25">
      <c r="B38" s="40" t="s">
        <v>212</v>
      </c>
      <c r="C38" s="41">
        <v>2510303</v>
      </c>
      <c r="D38" s="40" t="s">
        <v>125</v>
      </c>
      <c r="E38" s="40" t="s">
        <v>170</v>
      </c>
      <c r="F38" s="41">
        <v>520036617</v>
      </c>
      <c r="G38" s="40" t="s">
        <v>171</v>
      </c>
      <c r="H38" s="40" t="s">
        <v>213</v>
      </c>
      <c r="I38" s="40" t="s">
        <v>88</v>
      </c>
      <c r="J38" s="40" t="s">
        <v>7</v>
      </c>
      <c r="K38" s="43">
        <v>5.96</v>
      </c>
      <c r="L38" s="40" t="s">
        <v>89</v>
      </c>
      <c r="M38" s="42">
        <v>8.9999999999999993E-3</v>
      </c>
      <c r="N38" s="42">
        <v>3.8199999999999998E-2</v>
      </c>
      <c r="O38" s="43">
        <v>1973027</v>
      </c>
      <c r="P38" s="43">
        <v>89.77</v>
      </c>
      <c r="Q38" s="43">
        <v>0</v>
      </c>
      <c r="R38" s="43">
        <v>1771.19</v>
      </c>
      <c r="S38" s="42">
        <v>4.7000000000000002E-3</v>
      </c>
      <c r="T38" s="42">
        <v>2.8000000000000001E-2</v>
      </c>
      <c r="U38" s="42">
        <v>4.7999999999999996E-3</v>
      </c>
      <c r="V38" s="40" t="s">
        <v>7</v>
      </c>
      <c r="W38" s="51" t="s">
        <v>10</v>
      </c>
      <c r="X38" s="51" t="s">
        <v>2</v>
      </c>
    </row>
    <row r="39" spans="2:24" x14ac:dyDescent="0.25">
      <c r="B39" s="40" t="s">
        <v>214</v>
      </c>
      <c r="C39" s="41">
        <v>1182989</v>
      </c>
      <c r="D39" s="40" t="s">
        <v>125</v>
      </c>
      <c r="E39" s="40" t="s">
        <v>170</v>
      </c>
      <c r="F39" s="41">
        <v>510381601</v>
      </c>
      <c r="G39" s="40" t="s">
        <v>215</v>
      </c>
      <c r="H39" s="40" t="s">
        <v>213</v>
      </c>
      <c r="I39" s="40" t="s">
        <v>88</v>
      </c>
      <c r="J39" s="40" t="s">
        <v>7</v>
      </c>
      <c r="K39" s="43">
        <v>4.71</v>
      </c>
      <c r="L39" s="40" t="s">
        <v>89</v>
      </c>
      <c r="M39" s="42">
        <v>7.4999999999999997E-3</v>
      </c>
      <c r="N39" s="42">
        <v>3.8399999999999997E-2</v>
      </c>
      <c r="O39" s="43">
        <v>2820286</v>
      </c>
      <c r="P39" s="43">
        <v>92.39</v>
      </c>
      <c r="Q39" s="43">
        <v>0</v>
      </c>
      <c r="R39" s="43">
        <v>2605.66</v>
      </c>
      <c r="S39" s="42">
        <v>2.0999999999999999E-3</v>
      </c>
      <c r="T39" s="42">
        <v>4.1200000000000001E-2</v>
      </c>
      <c r="U39" s="42">
        <v>7.1000000000000004E-3</v>
      </c>
      <c r="V39" s="40" t="s">
        <v>7</v>
      </c>
      <c r="W39" s="51" t="s">
        <v>10</v>
      </c>
      <c r="X39" s="51" t="s">
        <v>2</v>
      </c>
    </row>
    <row r="40" spans="2:24" x14ac:dyDescent="0.25">
      <c r="B40" s="40" t="s">
        <v>216</v>
      </c>
      <c r="C40" s="41">
        <v>6120224</v>
      </c>
      <c r="D40" s="40" t="s">
        <v>125</v>
      </c>
      <c r="E40" s="40" t="s">
        <v>170</v>
      </c>
      <c r="F40" s="41">
        <v>520020116</v>
      </c>
      <c r="G40" s="40" t="s">
        <v>171</v>
      </c>
      <c r="H40" s="40" t="s">
        <v>213</v>
      </c>
      <c r="I40" s="40" t="s">
        <v>88</v>
      </c>
      <c r="J40" s="40" t="s">
        <v>7</v>
      </c>
      <c r="K40" s="43">
        <v>3.99</v>
      </c>
      <c r="L40" s="40" t="s">
        <v>89</v>
      </c>
      <c r="M40" s="42">
        <v>1.7999999999999999E-2</v>
      </c>
      <c r="N40" s="42">
        <v>3.2800000000000003E-2</v>
      </c>
      <c r="O40" s="43">
        <v>16158.76</v>
      </c>
      <c r="P40" s="43">
        <v>103.82</v>
      </c>
      <c r="Q40" s="43">
        <v>0.08</v>
      </c>
      <c r="R40" s="43">
        <v>16.86</v>
      </c>
      <c r="S40" s="42">
        <v>0</v>
      </c>
      <c r="T40" s="42">
        <v>2.9999999999999997E-4</v>
      </c>
      <c r="U40" s="42">
        <v>0</v>
      </c>
      <c r="V40" s="40" t="s">
        <v>7</v>
      </c>
      <c r="W40" s="51" t="s">
        <v>10</v>
      </c>
      <c r="X40" s="51" t="s">
        <v>2</v>
      </c>
    </row>
    <row r="41" spans="2:24" x14ac:dyDescent="0.25">
      <c r="B41" s="40" t="s">
        <v>217</v>
      </c>
      <c r="C41" s="41">
        <v>1135888</v>
      </c>
      <c r="D41" s="40" t="s">
        <v>125</v>
      </c>
      <c r="E41" s="40" t="s">
        <v>170</v>
      </c>
      <c r="F41" s="41">
        <v>520036104</v>
      </c>
      <c r="G41" s="40" t="s">
        <v>215</v>
      </c>
      <c r="H41" s="40" t="s">
        <v>213</v>
      </c>
      <c r="I41" s="40" t="s">
        <v>88</v>
      </c>
      <c r="J41" s="40" t="s">
        <v>7</v>
      </c>
      <c r="K41" s="43">
        <v>3.78</v>
      </c>
      <c r="L41" s="40" t="s">
        <v>89</v>
      </c>
      <c r="M41" s="42">
        <v>3.9E-2</v>
      </c>
      <c r="N41" s="42">
        <v>7.3999999999999996E-2</v>
      </c>
      <c r="O41" s="43">
        <v>1677700</v>
      </c>
      <c r="P41" s="43">
        <v>98.13</v>
      </c>
      <c r="Q41" s="43">
        <v>0</v>
      </c>
      <c r="R41" s="43">
        <v>1646.33</v>
      </c>
      <c r="S41" s="42">
        <v>1.1000000000000001E-3</v>
      </c>
      <c r="T41" s="42">
        <v>2.6100000000000002E-2</v>
      </c>
      <c r="U41" s="42">
        <v>4.4999999999999997E-3</v>
      </c>
      <c r="V41" s="40" t="s">
        <v>7</v>
      </c>
      <c r="W41" s="51" t="s">
        <v>10</v>
      </c>
      <c r="X41" s="51" t="s">
        <v>2</v>
      </c>
    </row>
    <row r="42" spans="2:24" x14ac:dyDescent="0.25">
      <c r="B42" s="40" t="s">
        <v>218</v>
      </c>
      <c r="C42" s="41">
        <v>1260736</v>
      </c>
      <c r="D42" s="40" t="s">
        <v>125</v>
      </c>
      <c r="E42" s="40" t="s">
        <v>170</v>
      </c>
      <c r="F42" s="41">
        <v>520033234</v>
      </c>
      <c r="G42" s="40" t="s">
        <v>210</v>
      </c>
      <c r="H42" s="40" t="s">
        <v>219</v>
      </c>
      <c r="I42" s="40" t="s">
        <v>88</v>
      </c>
      <c r="J42" s="40" t="s">
        <v>7</v>
      </c>
      <c r="K42" s="43">
        <v>4.07</v>
      </c>
      <c r="L42" s="40" t="s">
        <v>89</v>
      </c>
      <c r="M42" s="42">
        <v>1.7899999999999999E-2</v>
      </c>
      <c r="N42" s="42">
        <v>9.5000000000000001E-2</v>
      </c>
      <c r="O42" s="43">
        <v>1815000</v>
      </c>
      <c r="P42" s="43">
        <v>78.33</v>
      </c>
      <c r="Q42" s="43">
        <v>12.68</v>
      </c>
      <c r="R42" s="43">
        <v>1434.37</v>
      </c>
      <c r="S42" s="42">
        <v>1.8E-3</v>
      </c>
      <c r="T42" s="42">
        <v>2.2700000000000001E-2</v>
      </c>
      <c r="U42" s="42">
        <v>3.8999999999999998E-3</v>
      </c>
      <c r="V42" s="40" t="s">
        <v>7</v>
      </c>
      <c r="W42" s="51" t="s">
        <v>10</v>
      </c>
      <c r="X42" s="51" t="s">
        <v>2</v>
      </c>
    </row>
    <row r="43" spans="2:24" x14ac:dyDescent="0.25">
      <c r="B43" s="40" t="s">
        <v>220</v>
      </c>
      <c r="C43" s="41">
        <v>1260785</v>
      </c>
      <c r="D43" s="40" t="s">
        <v>125</v>
      </c>
      <c r="E43" s="40" t="s">
        <v>170</v>
      </c>
      <c r="F43" s="41">
        <v>520033234</v>
      </c>
      <c r="G43" s="40" t="s">
        <v>210</v>
      </c>
      <c r="H43" s="40" t="s">
        <v>219</v>
      </c>
      <c r="I43" s="40" t="s">
        <v>88</v>
      </c>
      <c r="J43" s="40" t="s">
        <v>7</v>
      </c>
      <c r="K43" s="43">
        <v>4.28</v>
      </c>
      <c r="L43" s="40" t="s">
        <v>89</v>
      </c>
      <c r="M43" s="42">
        <v>1.7500000000000002E-2</v>
      </c>
      <c r="N43" s="42">
        <v>9.1800000000000007E-2</v>
      </c>
      <c r="O43" s="43">
        <v>1920000</v>
      </c>
      <c r="P43" s="43">
        <v>78.510000000000005</v>
      </c>
      <c r="Q43" s="43">
        <v>12.83</v>
      </c>
      <c r="R43" s="43">
        <v>1520.22</v>
      </c>
      <c r="S43" s="42">
        <v>2E-3</v>
      </c>
      <c r="T43" s="42">
        <v>2.41E-2</v>
      </c>
      <c r="U43" s="42">
        <v>4.1000000000000003E-3</v>
      </c>
      <c r="V43" s="40" t="s">
        <v>7</v>
      </c>
      <c r="W43" s="51" t="s">
        <v>10</v>
      </c>
      <c r="X43" s="51" t="s">
        <v>2</v>
      </c>
    </row>
    <row r="44" spans="2:24" x14ac:dyDescent="0.25">
      <c r="B44" s="40" t="s">
        <v>221</v>
      </c>
      <c r="C44" s="41">
        <v>1260652</v>
      </c>
      <c r="D44" s="40" t="s">
        <v>125</v>
      </c>
      <c r="E44" s="40" t="s">
        <v>170</v>
      </c>
      <c r="F44" s="41">
        <v>520033234</v>
      </c>
      <c r="G44" s="40" t="s">
        <v>210</v>
      </c>
      <c r="H44" s="40" t="s">
        <v>219</v>
      </c>
      <c r="I44" s="40" t="s">
        <v>88</v>
      </c>
      <c r="J44" s="40" t="s">
        <v>7</v>
      </c>
      <c r="K44" s="43">
        <v>3.19</v>
      </c>
      <c r="L44" s="40" t="s">
        <v>89</v>
      </c>
      <c r="M44" s="42">
        <v>3.2800000000000003E-2</v>
      </c>
      <c r="N44" s="42">
        <v>0.12139999999999999</v>
      </c>
      <c r="O44" s="43">
        <v>1695350.74</v>
      </c>
      <c r="P44" s="43">
        <v>84.87</v>
      </c>
      <c r="Q44" s="43">
        <v>0</v>
      </c>
      <c r="R44" s="43">
        <v>1438.84</v>
      </c>
      <c r="S44" s="42">
        <v>1.1000000000000001E-3</v>
      </c>
      <c r="T44" s="42">
        <v>2.2800000000000001E-2</v>
      </c>
      <c r="U44" s="42">
        <v>3.8999999999999998E-3</v>
      </c>
      <c r="V44" s="40" t="s">
        <v>7</v>
      </c>
      <c r="W44" s="51" t="s">
        <v>10</v>
      </c>
      <c r="X44" s="51" t="s">
        <v>2</v>
      </c>
    </row>
    <row r="45" spans="2:24" x14ac:dyDescent="0.25">
      <c r="B45" s="40" t="s">
        <v>222</v>
      </c>
      <c r="C45" s="41">
        <v>1260603</v>
      </c>
      <c r="D45" s="40" t="s">
        <v>125</v>
      </c>
      <c r="E45" s="40" t="s">
        <v>170</v>
      </c>
      <c r="F45" s="41">
        <v>520033234</v>
      </c>
      <c r="G45" s="40" t="s">
        <v>210</v>
      </c>
      <c r="H45" s="40" t="s">
        <v>219</v>
      </c>
      <c r="I45" s="40" t="s">
        <v>88</v>
      </c>
      <c r="J45" s="40" t="s">
        <v>7</v>
      </c>
      <c r="K45" s="43">
        <v>2.46</v>
      </c>
      <c r="L45" s="40" t="s">
        <v>89</v>
      </c>
      <c r="M45" s="42">
        <v>0.04</v>
      </c>
      <c r="N45" s="42">
        <v>0.13519999999999999</v>
      </c>
      <c r="O45" s="43">
        <v>750000</v>
      </c>
      <c r="P45" s="43">
        <v>87.99</v>
      </c>
      <c r="Q45" s="43">
        <v>0</v>
      </c>
      <c r="R45" s="43">
        <v>659.92</v>
      </c>
      <c r="S45" s="42">
        <v>2.9999999999999997E-4</v>
      </c>
      <c r="T45" s="42">
        <v>1.04E-2</v>
      </c>
      <c r="U45" s="42">
        <v>1.8E-3</v>
      </c>
      <c r="V45" s="40" t="s">
        <v>7</v>
      </c>
      <c r="W45" s="51" t="s">
        <v>10</v>
      </c>
      <c r="X45" s="51" t="s">
        <v>2</v>
      </c>
    </row>
    <row r="46" spans="2:24" x14ac:dyDescent="0.25">
      <c r="B46" s="40" t="s">
        <v>223</v>
      </c>
      <c r="C46" s="41">
        <v>6120240</v>
      </c>
      <c r="D46" s="40" t="s">
        <v>125</v>
      </c>
      <c r="E46" s="40" t="s">
        <v>170</v>
      </c>
      <c r="F46" s="41">
        <v>520020116</v>
      </c>
      <c r="G46" s="40" t="s">
        <v>171</v>
      </c>
      <c r="H46" s="40" t="s">
        <v>219</v>
      </c>
      <c r="I46" s="40" t="s">
        <v>88</v>
      </c>
      <c r="J46" s="40" t="s">
        <v>7</v>
      </c>
      <c r="K46" s="43">
        <v>2.13</v>
      </c>
      <c r="L46" s="40" t="s">
        <v>89</v>
      </c>
      <c r="M46" s="42">
        <v>2.2499999999999999E-2</v>
      </c>
      <c r="N46" s="42">
        <v>4.9200000000000001E-2</v>
      </c>
      <c r="O46" s="43">
        <v>21987.14</v>
      </c>
      <c r="P46" s="43">
        <v>103.75</v>
      </c>
      <c r="Q46" s="43">
        <v>0.14000000000000001</v>
      </c>
      <c r="R46" s="43">
        <v>22.95</v>
      </c>
      <c r="S46" s="42">
        <v>0</v>
      </c>
      <c r="T46" s="42">
        <v>4.0000000000000002E-4</v>
      </c>
      <c r="U46" s="42">
        <v>1E-4</v>
      </c>
      <c r="V46" s="40" t="s">
        <v>7</v>
      </c>
      <c r="W46" s="51" t="s">
        <v>10</v>
      </c>
      <c r="X46" s="51" t="s">
        <v>2</v>
      </c>
    </row>
    <row r="47" spans="2:24" x14ac:dyDescent="0.25">
      <c r="B47" s="40" t="s">
        <v>224</v>
      </c>
      <c r="C47" s="41">
        <v>1550169</v>
      </c>
      <c r="D47" s="40" t="s">
        <v>125</v>
      </c>
      <c r="E47" s="40" t="s">
        <v>170</v>
      </c>
      <c r="F47" s="41">
        <v>520034505</v>
      </c>
      <c r="G47" s="40" t="s">
        <v>215</v>
      </c>
      <c r="H47" s="40" t="s">
        <v>225</v>
      </c>
      <c r="I47" s="40" t="s">
        <v>176</v>
      </c>
      <c r="J47" s="40" t="s">
        <v>7</v>
      </c>
      <c r="K47" s="43">
        <v>4.37</v>
      </c>
      <c r="L47" s="40" t="s">
        <v>89</v>
      </c>
      <c r="M47" s="42">
        <v>1.8200000000000001E-2</v>
      </c>
      <c r="N47" s="42">
        <v>7.8200000000000006E-2</v>
      </c>
      <c r="O47" s="43">
        <v>455604</v>
      </c>
      <c r="P47" s="43">
        <v>82.15</v>
      </c>
      <c r="Q47" s="43">
        <v>0</v>
      </c>
      <c r="R47" s="43">
        <v>374.28</v>
      </c>
      <c r="S47" s="42">
        <v>1E-3</v>
      </c>
      <c r="T47" s="42">
        <v>5.8999999999999999E-3</v>
      </c>
      <c r="U47" s="42">
        <v>1E-3</v>
      </c>
      <c r="V47" s="40" t="s">
        <v>7</v>
      </c>
      <c r="W47" s="51" t="s">
        <v>10</v>
      </c>
      <c r="X47" s="51" t="s">
        <v>2</v>
      </c>
    </row>
    <row r="48" spans="2:24" x14ac:dyDescent="0.25">
      <c r="B48" s="40" t="s">
        <v>226</v>
      </c>
      <c r="C48" s="41">
        <v>1143163</v>
      </c>
      <c r="D48" s="40" t="s">
        <v>125</v>
      </c>
      <c r="E48" s="40" t="s">
        <v>170</v>
      </c>
      <c r="F48" s="41">
        <v>511491839</v>
      </c>
      <c r="G48" s="40" t="s">
        <v>210</v>
      </c>
      <c r="H48" s="40" t="s">
        <v>227</v>
      </c>
      <c r="I48" s="40" t="s">
        <v>176</v>
      </c>
      <c r="J48" s="40" t="s">
        <v>7</v>
      </c>
      <c r="K48" s="43">
        <v>1.91</v>
      </c>
      <c r="L48" s="40" t="s">
        <v>89</v>
      </c>
      <c r="M48" s="42">
        <v>0.03</v>
      </c>
      <c r="N48" s="42">
        <v>7.5899999999999995E-2</v>
      </c>
      <c r="O48" s="43">
        <v>2028.83</v>
      </c>
      <c r="P48" s="43">
        <v>101.47</v>
      </c>
      <c r="Q48" s="43">
        <v>0</v>
      </c>
      <c r="R48" s="43">
        <v>2.06</v>
      </c>
      <c r="S48" s="42">
        <v>0</v>
      </c>
      <c r="T48" s="42">
        <v>0</v>
      </c>
      <c r="U48" s="42">
        <v>0</v>
      </c>
      <c r="V48" s="40" t="s">
        <v>7</v>
      </c>
      <c r="W48" s="51" t="s">
        <v>10</v>
      </c>
      <c r="X48" s="51" t="s">
        <v>2</v>
      </c>
    </row>
    <row r="49" spans="2:24" x14ac:dyDescent="0.25">
      <c r="B49" s="1" t="s">
        <v>134</v>
      </c>
      <c r="C49" s="1" t="s">
        <v>7</v>
      </c>
      <c r="D49" s="1" t="s">
        <v>7</v>
      </c>
      <c r="E49" s="1" t="s">
        <v>7</v>
      </c>
      <c r="F49" s="1" t="s">
        <v>7</v>
      </c>
      <c r="G49" s="1" t="s">
        <v>7</v>
      </c>
      <c r="H49" s="1" t="s">
        <v>7</v>
      </c>
      <c r="I49" s="1" t="s">
        <v>7</v>
      </c>
      <c r="J49" s="1" t="s">
        <v>7</v>
      </c>
      <c r="K49" s="39">
        <v>3.69</v>
      </c>
      <c r="L49" s="1" t="s">
        <v>7</v>
      </c>
      <c r="M49" s="38">
        <v>3.95E-2</v>
      </c>
      <c r="N49" s="38">
        <v>6.2799999999999995E-2</v>
      </c>
      <c r="O49" s="39">
        <v>32436722.649999999</v>
      </c>
      <c r="P49" s="1" t="s">
        <v>7</v>
      </c>
      <c r="Q49" s="39">
        <v>72.14</v>
      </c>
      <c r="R49" s="39">
        <v>29971.82</v>
      </c>
      <c r="S49" s="1" t="s">
        <v>7</v>
      </c>
      <c r="T49" s="38">
        <v>0.47449999999999998</v>
      </c>
      <c r="U49" s="38">
        <v>8.1799999999999998E-2</v>
      </c>
      <c r="V49" s="1" t="s">
        <v>7</v>
      </c>
      <c r="W49" s="51" t="s">
        <v>10</v>
      </c>
      <c r="X49" s="51" t="s">
        <v>2</v>
      </c>
    </row>
    <row r="50" spans="2:24" x14ac:dyDescent="0.25">
      <c r="B50" s="40" t="s">
        <v>228</v>
      </c>
      <c r="C50" s="41">
        <v>6040422</v>
      </c>
      <c r="D50" s="40" t="s">
        <v>125</v>
      </c>
      <c r="E50" s="40" t="s">
        <v>170</v>
      </c>
      <c r="F50" s="41">
        <v>520018078</v>
      </c>
      <c r="G50" s="40" t="s">
        <v>174</v>
      </c>
      <c r="H50" s="40" t="s">
        <v>172</v>
      </c>
      <c r="I50" s="40" t="s">
        <v>88</v>
      </c>
      <c r="J50" s="40" t="s">
        <v>7</v>
      </c>
      <c r="K50" s="43">
        <v>1.9</v>
      </c>
      <c r="L50" s="40" t="s">
        <v>89</v>
      </c>
      <c r="M50" s="42">
        <v>2.0199999999999999E-2</v>
      </c>
      <c r="N50" s="42">
        <v>4.5699999999999998E-2</v>
      </c>
      <c r="O50" s="43">
        <v>875000</v>
      </c>
      <c r="P50" s="43">
        <v>95.58</v>
      </c>
      <c r="Q50" s="43">
        <v>0</v>
      </c>
      <c r="R50" s="43">
        <v>836.32</v>
      </c>
      <c r="S50" s="42">
        <v>1E-3</v>
      </c>
      <c r="T50" s="42">
        <v>1.32E-2</v>
      </c>
      <c r="U50" s="42">
        <v>2.3E-3</v>
      </c>
      <c r="V50" s="40" t="s">
        <v>7</v>
      </c>
      <c r="W50" s="51" t="s">
        <v>10</v>
      </c>
      <c r="X50" s="51" t="s">
        <v>2</v>
      </c>
    </row>
    <row r="51" spans="2:24" x14ac:dyDescent="0.25">
      <c r="B51" s="40" t="s">
        <v>229</v>
      </c>
      <c r="C51" s="41">
        <v>2310167</v>
      </c>
      <c r="D51" s="40" t="s">
        <v>125</v>
      </c>
      <c r="E51" s="40" t="s">
        <v>170</v>
      </c>
      <c r="F51" s="41">
        <v>520032046</v>
      </c>
      <c r="G51" s="40" t="s">
        <v>174</v>
      </c>
      <c r="H51" s="40" t="s">
        <v>172</v>
      </c>
      <c r="I51" s="40" t="s">
        <v>88</v>
      </c>
      <c r="J51" s="40" t="s">
        <v>7</v>
      </c>
      <c r="K51" s="43">
        <v>2.1</v>
      </c>
      <c r="L51" s="40" t="s">
        <v>89</v>
      </c>
      <c r="M51" s="42">
        <v>2.98E-2</v>
      </c>
      <c r="N51" s="42">
        <v>4.5999999999999999E-2</v>
      </c>
      <c r="O51" s="43">
        <v>1376629</v>
      </c>
      <c r="P51" s="43">
        <v>99.1</v>
      </c>
      <c r="Q51" s="43">
        <v>0</v>
      </c>
      <c r="R51" s="43">
        <v>1364.24</v>
      </c>
      <c r="S51" s="42">
        <v>5.0000000000000001E-4</v>
      </c>
      <c r="T51" s="42">
        <v>2.1600000000000001E-2</v>
      </c>
      <c r="U51" s="42">
        <v>3.7000000000000002E-3</v>
      </c>
      <c r="V51" s="40" t="s">
        <v>7</v>
      </c>
      <c r="W51" s="51" t="s">
        <v>10</v>
      </c>
      <c r="X51" s="51" t="s">
        <v>2</v>
      </c>
    </row>
    <row r="52" spans="2:24" x14ac:dyDescent="0.25">
      <c r="B52" s="40" t="s">
        <v>230</v>
      </c>
      <c r="C52" s="41">
        <v>6000202</v>
      </c>
      <c r="D52" s="40" t="s">
        <v>125</v>
      </c>
      <c r="E52" s="40" t="s">
        <v>170</v>
      </c>
      <c r="F52" s="41">
        <v>520000472</v>
      </c>
      <c r="G52" s="40" t="s">
        <v>180</v>
      </c>
      <c r="H52" s="40" t="s">
        <v>181</v>
      </c>
      <c r="I52" s="40" t="s">
        <v>176</v>
      </c>
      <c r="J52" s="40" t="s">
        <v>7</v>
      </c>
      <c r="K52" s="43">
        <v>0.52</v>
      </c>
      <c r="L52" s="40" t="s">
        <v>89</v>
      </c>
      <c r="M52" s="42">
        <v>4.8000000000000001E-2</v>
      </c>
      <c r="N52" s="42">
        <v>4.8599999999999997E-2</v>
      </c>
      <c r="O52" s="43">
        <v>445800</v>
      </c>
      <c r="P52" s="43">
        <v>102.23</v>
      </c>
      <c r="Q52" s="43">
        <v>0</v>
      </c>
      <c r="R52" s="43">
        <v>455.74</v>
      </c>
      <c r="S52" s="42">
        <v>6.9999999999999999E-4</v>
      </c>
      <c r="T52" s="42">
        <v>7.1999999999999998E-3</v>
      </c>
      <c r="U52" s="42">
        <v>1.1999999999999999E-3</v>
      </c>
      <c r="V52" s="40" t="s">
        <v>7</v>
      </c>
      <c r="W52" s="51" t="s">
        <v>10</v>
      </c>
      <c r="X52" s="51" t="s">
        <v>2</v>
      </c>
    </row>
    <row r="53" spans="2:24" x14ac:dyDescent="0.25">
      <c r="B53" s="40" t="s">
        <v>231</v>
      </c>
      <c r="C53" s="41">
        <v>2810299</v>
      </c>
      <c r="D53" s="40" t="s">
        <v>125</v>
      </c>
      <c r="E53" s="40" t="s">
        <v>170</v>
      </c>
      <c r="F53" s="41">
        <v>520027830</v>
      </c>
      <c r="G53" s="40" t="s">
        <v>194</v>
      </c>
      <c r="H53" s="40" t="s">
        <v>188</v>
      </c>
      <c r="I53" s="40" t="s">
        <v>88</v>
      </c>
      <c r="J53" s="40" t="s">
        <v>7</v>
      </c>
      <c r="K53" s="43">
        <v>0.99</v>
      </c>
      <c r="L53" s="40" t="s">
        <v>89</v>
      </c>
      <c r="M53" s="42">
        <v>2.4500000000000001E-2</v>
      </c>
      <c r="N53" s="42">
        <v>5.21E-2</v>
      </c>
      <c r="O53" s="43">
        <v>5250</v>
      </c>
      <c r="P53" s="43">
        <v>97.41</v>
      </c>
      <c r="Q53" s="43">
        <v>0</v>
      </c>
      <c r="R53" s="43">
        <v>5.1100000000000003</v>
      </c>
      <c r="S53" s="42">
        <v>0</v>
      </c>
      <c r="T53" s="42">
        <v>1E-4</v>
      </c>
      <c r="U53" s="42">
        <v>0</v>
      </c>
      <c r="V53" s="40" t="s">
        <v>7</v>
      </c>
      <c r="W53" s="51" t="s">
        <v>10</v>
      </c>
      <c r="X53" s="51" t="s">
        <v>2</v>
      </c>
    </row>
    <row r="54" spans="2:24" x14ac:dyDescent="0.25">
      <c r="B54" s="40" t="s">
        <v>232</v>
      </c>
      <c r="C54" s="41">
        <v>1162866</v>
      </c>
      <c r="D54" s="40" t="s">
        <v>125</v>
      </c>
      <c r="E54" s="40" t="s">
        <v>170</v>
      </c>
      <c r="F54" s="41">
        <v>520026683</v>
      </c>
      <c r="G54" s="40" t="s">
        <v>171</v>
      </c>
      <c r="H54" s="40" t="s">
        <v>188</v>
      </c>
      <c r="I54" s="40" t="s">
        <v>88</v>
      </c>
      <c r="J54" s="40" t="s">
        <v>7</v>
      </c>
      <c r="K54" s="43">
        <v>6.6</v>
      </c>
      <c r="L54" s="40" t="s">
        <v>89</v>
      </c>
      <c r="M54" s="42">
        <v>2.4400000000000002E-2</v>
      </c>
      <c r="N54" s="42">
        <v>5.5199999999999999E-2</v>
      </c>
      <c r="O54" s="43">
        <v>10000</v>
      </c>
      <c r="P54" s="43">
        <v>82.59</v>
      </c>
      <c r="Q54" s="43">
        <v>0</v>
      </c>
      <c r="R54" s="43">
        <v>8.26</v>
      </c>
      <c r="S54" s="42">
        <v>0</v>
      </c>
      <c r="T54" s="42">
        <v>1E-4</v>
      </c>
      <c r="U54" s="42">
        <v>0</v>
      </c>
      <c r="V54" s="40" t="s">
        <v>7</v>
      </c>
      <c r="W54" s="51" t="s">
        <v>10</v>
      </c>
      <c r="X54" s="51" t="s">
        <v>2</v>
      </c>
    </row>
    <row r="55" spans="2:24" x14ac:dyDescent="0.25">
      <c r="B55" s="40" t="s">
        <v>233</v>
      </c>
      <c r="C55" s="41">
        <v>7590151</v>
      </c>
      <c r="D55" s="40" t="s">
        <v>125</v>
      </c>
      <c r="E55" s="40" t="s">
        <v>170</v>
      </c>
      <c r="F55" s="41">
        <v>520001736</v>
      </c>
      <c r="G55" s="40" t="s">
        <v>171</v>
      </c>
      <c r="H55" s="40" t="s">
        <v>188</v>
      </c>
      <c r="I55" s="40" t="s">
        <v>88</v>
      </c>
      <c r="J55" s="40" t="s">
        <v>7</v>
      </c>
      <c r="K55" s="43">
        <v>5.95</v>
      </c>
      <c r="L55" s="40" t="s">
        <v>89</v>
      </c>
      <c r="M55" s="42">
        <v>2.5499999999999998E-2</v>
      </c>
      <c r="N55" s="42">
        <v>5.4600000000000003E-2</v>
      </c>
      <c r="O55" s="43">
        <v>1000000</v>
      </c>
      <c r="P55" s="43">
        <v>84.96</v>
      </c>
      <c r="Q55" s="43">
        <v>0</v>
      </c>
      <c r="R55" s="43">
        <v>849.6</v>
      </c>
      <c r="S55" s="42">
        <v>6.9999999999999999E-4</v>
      </c>
      <c r="T55" s="42">
        <v>1.34E-2</v>
      </c>
      <c r="U55" s="42">
        <v>2.3E-3</v>
      </c>
      <c r="V55" s="40" t="s">
        <v>7</v>
      </c>
      <c r="W55" s="51" t="s">
        <v>10</v>
      </c>
      <c r="X55" s="51" t="s">
        <v>2</v>
      </c>
    </row>
    <row r="56" spans="2:24" x14ac:dyDescent="0.25">
      <c r="B56" s="40" t="s">
        <v>234</v>
      </c>
      <c r="C56" s="41">
        <v>4160149</v>
      </c>
      <c r="D56" s="40" t="s">
        <v>125</v>
      </c>
      <c r="E56" s="40" t="s">
        <v>170</v>
      </c>
      <c r="F56" s="41">
        <v>520038910</v>
      </c>
      <c r="G56" s="40" t="s">
        <v>171</v>
      </c>
      <c r="H56" s="40" t="s">
        <v>188</v>
      </c>
      <c r="I56" s="40" t="s">
        <v>88</v>
      </c>
      <c r="J56" s="40" t="s">
        <v>7</v>
      </c>
      <c r="K56" s="43">
        <v>0.74</v>
      </c>
      <c r="L56" s="40" t="s">
        <v>89</v>
      </c>
      <c r="M56" s="42">
        <v>4.5999999999999999E-2</v>
      </c>
      <c r="N56" s="42">
        <v>5.04E-2</v>
      </c>
      <c r="O56" s="43">
        <v>256000.6</v>
      </c>
      <c r="P56" s="43">
        <v>100.88</v>
      </c>
      <c r="Q56" s="43">
        <v>0</v>
      </c>
      <c r="R56" s="43">
        <v>258.25</v>
      </c>
      <c r="S56" s="42">
        <v>5.0000000000000001E-3</v>
      </c>
      <c r="T56" s="42">
        <v>4.1000000000000003E-3</v>
      </c>
      <c r="U56" s="42">
        <v>6.9999999999999999E-4</v>
      </c>
      <c r="V56" s="40" t="s">
        <v>7</v>
      </c>
      <c r="W56" s="51" t="s">
        <v>10</v>
      </c>
      <c r="X56" s="51" t="s">
        <v>2</v>
      </c>
    </row>
    <row r="57" spans="2:24" x14ac:dyDescent="0.25">
      <c r="B57" s="40" t="s">
        <v>235</v>
      </c>
      <c r="C57" s="41">
        <v>1183920</v>
      </c>
      <c r="D57" s="40" t="s">
        <v>125</v>
      </c>
      <c r="E57" s="40" t="s">
        <v>170</v>
      </c>
      <c r="F57" s="41">
        <v>520043720</v>
      </c>
      <c r="G57" s="40" t="s">
        <v>210</v>
      </c>
      <c r="H57" s="40" t="s">
        <v>236</v>
      </c>
      <c r="I57" s="40" t="s">
        <v>176</v>
      </c>
      <c r="J57" s="40" t="s">
        <v>7</v>
      </c>
      <c r="K57" s="43">
        <v>6.8</v>
      </c>
      <c r="L57" s="40" t="s">
        <v>89</v>
      </c>
      <c r="M57" s="42">
        <v>2.8000000000000001E-2</v>
      </c>
      <c r="N57" s="42">
        <v>5.8599999999999999E-2</v>
      </c>
      <c r="O57" s="43">
        <v>2126345</v>
      </c>
      <c r="P57" s="43">
        <v>81.77</v>
      </c>
      <c r="Q57" s="43">
        <v>29.77</v>
      </c>
      <c r="R57" s="43">
        <v>1768.48</v>
      </c>
      <c r="S57" s="42">
        <v>6.4000000000000003E-3</v>
      </c>
      <c r="T57" s="42">
        <v>2.8000000000000001E-2</v>
      </c>
      <c r="U57" s="42">
        <v>4.7999999999999996E-3</v>
      </c>
      <c r="V57" s="40" t="s">
        <v>7</v>
      </c>
      <c r="W57" s="51" t="s">
        <v>10</v>
      </c>
      <c r="X57" s="51" t="s">
        <v>2</v>
      </c>
    </row>
    <row r="58" spans="2:24" x14ac:dyDescent="0.25">
      <c r="B58" s="40" t="s">
        <v>237</v>
      </c>
      <c r="C58" s="41">
        <v>1130939</v>
      </c>
      <c r="D58" s="40" t="s">
        <v>125</v>
      </c>
      <c r="E58" s="40" t="s">
        <v>170</v>
      </c>
      <c r="F58" s="41">
        <v>520043720</v>
      </c>
      <c r="G58" s="40" t="s">
        <v>210</v>
      </c>
      <c r="H58" s="40" t="s">
        <v>236</v>
      </c>
      <c r="I58" s="40" t="s">
        <v>176</v>
      </c>
      <c r="J58" s="40" t="s">
        <v>7</v>
      </c>
      <c r="K58" s="43">
        <v>0.33</v>
      </c>
      <c r="L58" s="40" t="s">
        <v>89</v>
      </c>
      <c r="M58" s="42">
        <v>6.4000000000000001E-2</v>
      </c>
      <c r="N58" s="42">
        <v>5.5899999999999998E-2</v>
      </c>
      <c r="O58" s="43">
        <v>3821.42</v>
      </c>
      <c r="P58" s="43">
        <v>101.34</v>
      </c>
      <c r="Q58" s="43">
        <v>0</v>
      </c>
      <c r="R58" s="43">
        <v>3.87</v>
      </c>
      <c r="S58" s="42">
        <v>0</v>
      </c>
      <c r="T58" s="42">
        <v>1E-4</v>
      </c>
      <c r="U58" s="42">
        <v>0</v>
      </c>
      <c r="V58" s="40" t="s">
        <v>7</v>
      </c>
      <c r="W58" s="51" t="s">
        <v>10</v>
      </c>
      <c r="X58" s="51" t="s">
        <v>2</v>
      </c>
    </row>
    <row r="59" spans="2:24" x14ac:dyDescent="0.25">
      <c r="B59" s="40" t="s">
        <v>238</v>
      </c>
      <c r="C59" s="41">
        <v>7770209</v>
      </c>
      <c r="D59" s="40" t="s">
        <v>125</v>
      </c>
      <c r="E59" s="40" t="s">
        <v>170</v>
      </c>
      <c r="F59" s="41">
        <v>520022732</v>
      </c>
      <c r="G59" s="40" t="s">
        <v>192</v>
      </c>
      <c r="H59" s="40" t="s">
        <v>188</v>
      </c>
      <c r="I59" s="40" t="s">
        <v>88</v>
      </c>
      <c r="J59" s="40" t="s">
        <v>7</v>
      </c>
      <c r="K59" s="43">
        <v>3.17</v>
      </c>
      <c r="L59" s="40" t="s">
        <v>89</v>
      </c>
      <c r="M59" s="42">
        <v>5.0900000000000001E-2</v>
      </c>
      <c r="N59" s="42">
        <v>4.9099999999999998E-2</v>
      </c>
      <c r="O59" s="43">
        <v>8052.53</v>
      </c>
      <c r="P59" s="43">
        <v>102.93</v>
      </c>
      <c r="Q59" s="43">
        <v>0</v>
      </c>
      <c r="R59" s="43">
        <v>8.2899999999999991</v>
      </c>
      <c r="S59" s="42">
        <v>0</v>
      </c>
      <c r="T59" s="42">
        <v>1E-4</v>
      </c>
      <c r="U59" s="42">
        <v>0</v>
      </c>
      <c r="V59" s="40" t="s">
        <v>7</v>
      </c>
      <c r="W59" s="51" t="s">
        <v>10</v>
      </c>
      <c r="X59" s="51" t="s">
        <v>2</v>
      </c>
    </row>
    <row r="60" spans="2:24" x14ac:dyDescent="0.25">
      <c r="B60" s="40" t="s">
        <v>239</v>
      </c>
      <c r="C60" s="41">
        <v>1189406</v>
      </c>
      <c r="D60" s="40" t="s">
        <v>125</v>
      </c>
      <c r="E60" s="40" t="s">
        <v>170</v>
      </c>
      <c r="F60" s="41">
        <v>520038506</v>
      </c>
      <c r="G60" s="40" t="s">
        <v>171</v>
      </c>
      <c r="H60" s="40" t="s">
        <v>195</v>
      </c>
      <c r="I60" s="40" t="s">
        <v>88</v>
      </c>
      <c r="J60" s="40" t="s">
        <v>7</v>
      </c>
      <c r="K60" s="43">
        <v>7.4</v>
      </c>
      <c r="L60" s="40" t="s">
        <v>89</v>
      </c>
      <c r="M60" s="42">
        <v>4.9399999999999999E-2</v>
      </c>
      <c r="N60" s="42">
        <v>6.5799999999999997E-2</v>
      </c>
      <c r="O60" s="43">
        <v>1135000</v>
      </c>
      <c r="P60" s="43">
        <v>89.38</v>
      </c>
      <c r="Q60" s="43">
        <v>0</v>
      </c>
      <c r="R60" s="43">
        <v>1014.46</v>
      </c>
      <c r="S60" s="42">
        <v>2.0999999999999999E-3</v>
      </c>
      <c r="T60" s="42">
        <v>1.61E-2</v>
      </c>
      <c r="U60" s="42">
        <v>2.8E-3</v>
      </c>
      <c r="V60" s="40" t="s">
        <v>7</v>
      </c>
      <c r="W60" s="51" t="s">
        <v>10</v>
      </c>
      <c r="X60" s="51" t="s">
        <v>2</v>
      </c>
    </row>
    <row r="61" spans="2:24" x14ac:dyDescent="0.25">
      <c r="B61" s="40" t="s">
        <v>240</v>
      </c>
      <c r="C61" s="41">
        <v>2300176</v>
      </c>
      <c r="D61" s="40" t="s">
        <v>125</v>
      </c>
      <c r="E61" s="40" t="s">
        <v>170</v>
      </c>
      <c r="F61" s="41">
        <v>520031931</v>
      </c>
      <c r="G61" s="40" t="s">
        <v>241</v>
      </c>
      <c r="H61" s="40" t="s">
        <v>195</v>
      </c>
      <c r="I61" s="40" t="s">
        <v>88</v>
      </c>
      <c r="J61" s="40" t="s">
        <v>7</v>
      </c>
      <c r="K61" s="43">
        <v>1.6</v>
      </c>
      <c r="L61" s="40" t="s">
        <v>89</v>
      </c>
      <c r="M61" s="42">
        <v>3.6499999999999998E-2</v>
      </c>
      <c r="N61" s="42">
        <v>5.1700000000000003E-2</v>
      </c>
      <c r="O61" s="43">
        <v>988249.07</v>
      </c>
      <c r="P61" s="43">
        <v>98.9</v>
      </c>
      <c r="Q61" s="43">
        <v>0</v>
      </c>
      <c r="R61" s="43">
        <v>977.38</v>
      </c>
      <c r="S61" s="42">
        <v>5.9999999999999995E-4</v>
      </c>
      <c r="T61" s="42">
        <v>1.55E-2</v>
      </c>
      <c r="U61" s="42">
        <v>2.7000000000000001E-3</v>
      </c>
      <c r="V61" s="40" t="s">
        <v>7</v>
      </c>
      <c r="W61" s="51" t="s">
        <v>10</v>
      </c>
      <c r="X61" s="51" t="s">
        <v>2</v>
      </c>
    </row>
    <row r="62" spans="2:24" x14ac:dyDescent="0.25">
      <c r="B62" s="40" t="s">
        <v>242</v>
      </c>
      <c r="C62" s="41">
        <v>1169556</v>
      </c>
      <c r="D62" s="40" t="s">
        <v>125</v>
      </c>
      <c r="E62" s="40" t="s">
        <v>170</v>
      </c>
      <c r="F62" s="41">
        <v>1744984</v>
      </c>
      <c r="G62" s="40" t="s">
        <v>210</v>
      </c>
      <c r="H62" s="40" t="s">
        <v>195</v>
      </c>
      <c r="I62" s="40" t="s">
        <v>88</v>
      </c>
      <c r="J62" s="40" t="s">
        <v>7</v>
      </c>
      <c r="K62" s="43">
        <v>2.17</v>
      </c>
      <c r="L62" s="40" t="s">
        <v>89</v>
      </c>
      <c r="M62" s="42">
        <v>5.6000000000000001E-2</v>
      </c>
      <c r="N62" s="42">
        <v>0.1104</v>
      </c>
      <c r="O62" s="43">
        <v>2797.5</v>
      </c>
      <c r="P62" s="43">
        <v>90.24</v>
      </c>
      <c r="Q62" s="43">
        <v>0</v>
      </c>
      <c r="R62" s="43">
        <v>2.52</v>
      </c>
      <c r="S62" s="42">
        <v>0</v>
      </c>
      <c r="T62" s="42">
        <v>0</v>
      </c>
      <c r="U62" s="42">
        <v>0</v>
      </c>
      <c r="V62" s="40" t="s">
        <v>7</v>
      </c>
      <c r="W62" s="51" t="s">
        <v>10</v>
      </c>
      <c r="X62" s="51" t="s">
        <v>2</v>
      </c>
    </row>
    <row r="63" spans="2:24" x14ac:dyDescent="0.25">
      <c r="B63" s="40" t="s">
        <v>243</v>
      </c>
      <c r="C63" s="41">
        <v>6270144</v>
      </c>
      <c r="D63" s="40" t="s">
        <v>125</v>
      </c>
      <c r="E63" s="40" t="s">
        <v>170</v>
      </c>
      <c r="F63" s="41">
        <v>520025602</v>
      </c>
      <c r="G63" s="40" t="s">
        <v>244</v>
      </c>
      <c r="H63" s="40" t="s">
        <v>195</v>
      </c>
      <c r="I63" s="40" t="s">
        <v>88</v>
      </c>
      <c r="J63" s="40" t="s">
        <v>7</v>
      </c>
      <c r="K63" s="43">
        <v>2.68</v>
      </c>
      <c r="L63" s="40" t="s">
        <v>89</v>
      </c>
      <c r="M63" s="42">
        <v>0.05</v>
      </c>
      <c r="N63" s="42">
        <v>4.9399999999999999E-2</v>
      </c>
      <c r="O63" s="43">
        <v>6923.09</v>
      </c>
      <c r="P63" s="43">
        <v>100.7</v>
      </c>
      <c r="Q63" s="43">
        <v>0</v>
      </c>
      <c r="R63" s="43">
        <v>6.97</v>
      </c>
      <c r="S63" s="42">
        <v>0</v>
      </c>
      <c r="T63" s="42">
        <v>1E-4</v>
      </c>
      <c r="U63" s="42">
        <v>0</v>
      </c>
      <c r="V63" s="40" t="s">
        <v>7</v>
      </c>
      <c r="W63" s="51" t="s">
        <v>10</v>
      </c>
      <c r="X63" s="51" t="s">
        <v>2</v>
      </c>
    </row>
    <row r="64" spans="2:24" x14ac:dyDescent="0.25">
      <c r="B64" s="40" t="s">
        <v>245</v>
      </c>
      <c r="C64" s="41">
        <v>1139815</v>
      </c>
      <c r="D64" s="40" t="s">
        <v>125</v>
      </c>
      <c r="E64" s="40" t="s">
        <v>170</v>
      </c>
      <c r="F64" s="41">
        <v>514290345</v>
      </c>
      <c r="G64" s="40" t="s">
        <v>198</v>
      </c>
      <c r="H64" s="40" t="s">
        <v>195</v>
      </c>
      <c r="I64" s="40" t="s">
        <v>88</v>
      </c>
      <c r="J64" s="40" t="s">
        <v>7</v>
      </c>
      <c r="K64" s="43">
        <v>2.25</v>
      </c>
      <c r="L64" s="40" t="s">
        <v>89</v>
      </c>
      <c r="M64" s="42">
        <v>3.61E-2</v>
      </c>
      <c r="N64" s="42">
        <v>4.9500000000000002E-2</v>
      </c>
      <c r="O64" s="43">
        <v>479773</v>
      </c>
      <c r="P64" s="43">
        <v>97.78</v>
      </c>
      <c r="Q64" s="43">
        <v>0</v>
      </c>
      <c r="R64" s="43">
        <v>469.12</v>
      </c>
      <c r="S64" s="42">
        <v>5.9999999999999995E-4</v>
      </c>
      <c r="T64" s="42">
        <v>7.4000000000000003E-3</v>
      </c>
      <c r="U64" s="42">
        <v>1.2999999999999999E-3</v>
      </c>
      <c r="V64" s="40" t="s">
        <v>7</v>
      </c>
      <c r="W64" s="51" t="s">
        <v>10</v>
      </c>
      <c r="X64" s="51" t="s">
        <v>2</v>
      </c>
    </row>
    <row r="65" spans="2:24" x14ac:dyDescent="0.25">
      <c r="B65" s="40" t="s">
        <v>246</v>
      </c>
      <c r="C65" s="41">
        <v>1136068</v>
      </c>
      <c r="D65" s="40" t="s">
        <v>125</v>
      </c>
      <c r="E65" s="40" t="s">
        <v>170</v>
      </c>
      <c r="F65" s="41">
        <v>513754069</v>
      </c>
      <c r="G65" s="40" t="s">
        <v>198</v>
      </c>
      <c r="H65" s="40" t="s">
        <v>195</v>
      </c>
      <c r="I65" s="40" t="s">
        <v>88</v>
      </c>
      <c r="J65" s="40" t="s">
        <v>7</v>
      </c>
      <c r="K65" s="43">
        <v>1.31</v>
      </c>
      <c r="L65" s="40" t="s">
        <v>89</v>
      </c>
      <c r="M65" s="42">
        <v>3.9199999999999999E-2</v>
      </c>
      <c r="N65" s="42">
        <v>5.3400000000000003E-2</v>
      </c>
      <c r="O65" s="43">
        <v>303073</v>
      </c>
      <c r="P65" s="43">
        <v>98.91</v>
      </c>
      <c r="Q65" s="43">
        <v>0</v>
      </c>
      <c r="R65" s="43">
        <v>299.77</v>
      </c>
      <c r="S65" s="42">
        <v>2.9999999999999997E-4</v>
      </c>
      <c r="T65" s="42">
        <v>4.7000000000000002E-3</v>
      </c>
      <c r="U65" s="42">
        <v>8.0000000000000004E-4</v>
      </c>
      <c r="V65" s="40" t="s">
        <v>7</v>
      </c>
      <c r="W65" s="51" t="s">
        <v>10</v>
      </c>
      <c r="X65" s="51" t="s">
        <v>2</v>
      </c>
    </row>
    <row r="66" spans="2:24" x14ac:dyDescent="0.25">
      <c r="B66" s="40" t="s">
        <v>247</v>
      </c>
      <c r="C66" s="41">
        <v>1139575</v>
      </c>
      <c r="D66" s="40" t="s">
        <v>125</v>
      </c>
      <c r="E66" s="40" t="s">
        <v>170</v>
      </c>
      <c r="F66" s="41">
        <v>1905761</v>
      </c>
      <c r="G66" s="40" t="s">
        <v>210</v>
      </c>
      <c r="H66" s="40" t="s">
        <v>195</v>
      </c>
      <c r="I66" s="40" t="s">
        <v>88</v>
      </c>
      <c r="J66" s="40" t="s">
        <v>7</v>
      </c>
      <c r="K66" s="43">
        <v>1.32</v>
      </c>
      <c r="L66" s="40" t="s">
        <v>89</v>
      </c>
      <c r="M66" s="42">
        <v>5.8000000000000003E-2</v>
      </c>
      <c r="N66" s="42">
        <v>7.2499999999999995E-2</v>
      </c>
      <c r="O66" s="43">
        <v>1337.99</v>
      </c>
      <c r="P66" s="43">
        <v>100.2</v>
      </c>
      <c r="Q66" s="43">
        <v>0</v>
      </c>
      <c r="R66" s="43">
        <v>1.34</v>
      </c>
      <c r="S66" s="42">
        <v>0</v>
      </c>
      <c r="T66" s="42">
        <v>0</v>
      </c>
      <c r="U66" s="42">
        <v>0</v>
      </c>
      <c r="V66" s="40" t="s">
        <v>7</v>
      </c>
      <c r="W66" s="51" t="s">
        <v>10</v>
      </c>
      <c r="X66" s="51" t="s">
        <v>2</v>
      </c>
    </row>
    <row r="67" spans="2:24" x14ac:dyDescent="0.25">
      <c r="B67" s="40" t="s">
        <v>248</v>
      </c>
      <c r="C67" s="41">
        <v>1133289</v>
      </c>
      <c r="D67" s="40" t="s">
        <v>125</v>
      </c>
      <c r="E67" s="40" t="s">
        <v>170</v>
      </c>
      <c r="F67" s="41">
        <v>510119068</v>
      </c>
      <c r="G67" s="40" t="s">
        <v>249</v>
      </c>
      <c r="H67" s="40" t="s">
        <v>201</v>
      </c>
      <c r="I67" s="40" t="s">
        <v>88</v>
      </c>
      <c r="J67" s="40" t="s">
        <v>7</v>
      </c>
      <c r="K67" s="43">
        <v>1.21</v>
      </c>
      <c r="L67" s="40" t="s">
        <v>89</v>
      </c>
      <c r="M67" s="42">
        <v>4.7500000000000001E-2</v>
      </c>
      <c r="N67" s="42">
        <v>5.2600000000000001E-2</v>
      </c>
      <c r="O67" s="43">
        <v>6004.8</v>
      </c>
      <c r="P67" s="43">
        <v>100.63</v>
      </c>
      <c r="Q67" s="43">
        <v>0</v>
      </c>
      <c r="R67" s="43">
        <v>6.04</v>
      </c>
      <c r="S67" s="42">
        <v>0</v>
      </c>
      <c r="T67" s="42">
        <v>1E-4</v>
      </c>
      <c r="U67" s="42">
        <v>0</v>
      </c>
      <c r="V67" s="40" t="s">
        <v>7</v>
      </c>
      <c r="W67" s="51" t="s">
        <v>10</v>
      </c>
      <c r="X67" s="51" t="s">
        <v>2</v>
      </c>
    </row>
    <row r="68" spans="2:24" x14ac:dyDescent="0.25">
      <c r="B68" s="40" t="s">
        <v>250</v>
      </c>
      <c r="C68" s="41">
        <v>1191832</v>
      </c>
      <c r="D68" s="40" t="s">
        <v>125</v>
      </c>
      <c r="E68" s="40" t="s">
        <v>170</v>
      </c>
      <c r="F68" s="41">
        <v>512025891</v>
      </c>
      <c r="G68" s="40" t="s">
        <v>251</v>
      </c>
      <c r="H68" s="40" t="s">
        <v>201</v>
      </c>
      <c r="I68" s="40" t="s">
        <v>88</v>
      </c>
      <c r="J68" s="40" t="s">
        <v>7</v>
      </c>
      <c r="K68" s="43">
        <v>2.58</v>
      </c>
      <c r="L68" s="40" t="s">
        <v>89</v>
      </c>
      <c r="M68" s="42">
        <v>5.7000000000000002E-2</v>
      </c>
      <c r="N68" s="42">
        <v>6.6500000000000004E-2</v>
      </c>
      <c r="O68" s="43">
        <v>1774895</v>
      </c>
      <c r="P68" s="43">
        <v>98.15</v>
      </c>
      <c r="Q68" s="43">
        <v>0</v>
      </c>
      <c r="R68" s="43">
        <v>1742.06</v>
      </c>
      <c r="S68" s="42">
        <v>8.3000000000000001E-3</v>
      </c>
      <c r="T68" s="42">
        <v>2.76E-2</v>
      </c>
      <c r="U68" s="42">
        <v>4.7000000000000002E-3</v>
      </c>
      <c r="V68" s="40" t="s">
        <v>7</v>
      </c>
      <c r="W68" s="51" t="s">
        <v>10</v>
      </c>
      <c r="X68" s="51" t="s">
        <v>2</v>
      </c>
    </row>
    <row r="69" spans="2:24" x14ac:dyDescent="0.25">
      <c r="B69" s="40" t="s">
        <v>252</v>
      </c>
      <c r="C69" s="41">
        <v>2590578</v>
      </c>
      <c r="D69" s="40" t="s">
        <v>125</v>
      </c>
      <c r="E69" s="40" t="s">
        <v>170</v>
      </c>
      <c r="F69" s="41">
        <v>520036658</v>
      </c>
      <c r="G69" s="40" t="s">
        <v>180</v>
      </c>
      <c r="H69" s="40" t="s">
        <v>201</v>
      </c>
      <c r="I69" s="40" t="s">
        <v>88</v>
      </c>
      <c r="J69" s="40" t="s">
        <v>7</v>
      </c>
      <c r="K69" s="43">
        <v>4.3899999999999997</v>
      </c>
      <c r="L69" s="40" t="s">
        <v>89</v>
      </c>
      <c r="M69" s="42">
        <v>0.05</v>
      </c>
      <c r="N69" s="42">
        <v>7.1400000000000005E-2</v>
      </c>
      <c r="O69" s="43">
        <v>1810000</v>
      </c>
      <c r="P69" s="43">
        <v>91.76</v>
      </c>
      <c r="Q69" s="43">
        <v>0</v>
      </c>
      <c r="R69" s="43">
        <v>1660.86</v>
      </c>
      <c r="S69" s="42">
        <v>1.6999999999999999E-3</v>
      </c>
      <c r="T69" s="42">
        <v>2.63E-2</v>
      </c>
      <c r="U69" s="42">
        <v>4.4999999999999997E-3</v>
      </c>
      <c r="V69" s="40" t="s">
        <v>7</v>
      </c>
      <c r="W69" s="51" t="s">
        <v>10</v>
      </c>
      <c r="X69" s="51" t="s">
        <v>2</v>
      </c>
    </row>
    <row r="70" spans="2:24" x14ac:dyDescent="0.25">
      <c r="B70" s="40" t="s">
        <v>253</v>
      </c>
      <c r="C70" s="41">
        <v>2590388</v>
      </c>
      <c r="D70" s="40" t="s">
        <v>125</v>
      </c>
      <c r="E70" s="40" t="s">
        <v>170</v>
      </c>
      <c r="F70" s="41">
        <v>520036658</v>
      </c>
      <c r="G70" s="40" t="s">
        <v>180</v>
      </c>
      <c r="H70" s="40" t="s">
        <v>201</v>
      </c>
      <c r="I70" s="40" t="s">
        <v>88</v>
      </c>
      <c r="J70" s="40" t="s">
        <v>7</v>
      </c>
      <c r="K70" s="43">
        <v>0.73</v>
      </c>
      <c r="L70" s="40" t="s">
        <v>89</v>
      </c>
      <c r="M70" s="42">
        <v>5.8999999999999997E-2</v>
      </c>
      <c r="N70" s="42">
        <v>6.1400000000000003E-2</v>
      </c>
      <c r="O70" s="43">
        <v>1239127</v>
      </c>
      <c r="P70" s="43">
        <v>101.35</v>
      </c>
      <c r="Q70" s="43">
        <v>0</v>
      </c>
      <c r="R70" s="43">
        <v>1255.8499999999999</v>
      </c>
      <c r="S70" s="42">
        <v>2.3E-3</v>
      </c>
      <c r="T70" s="42">
        <v>1.9900000000000001E-2</v>
      </c>
      <c r="U70" s="42">
        <v>3.3999999999999998E-3</v>
      </c>
      <c r="V70" s="40" t="s">
        <v>7</v>
      </c>
      <c r="W70" s="51" t="s">
        <v>10</v>
      </c>
      <c r="X70" s="51" t="s">
        <v>2</v>
      </c>
    </row>
    <row r="71" spans="2:24" x14ac:dyDescent="0.25">
      <c r="B71" s="40" t="s">
        <v>254</v>
      </c>
      <c r="C71" s="41">
        <v>1139286</v>
      </c>
      <c r="D71" s="40" t="s">
        <v>125</v>
      </c>
      <c r="E71" s="40" t="s">
        <v>170</v>
      </c>
      <c r="F71" s="41">
        <v>513230029</v>
      </c>
      <c r="G71" s="40" t="s">
        <v>198</v>
      </c>
      <c r="H71" s="40" t="s">
        <v>205</v>
      </c>
      <c r="I71" s="40" t="s">
        <v>176</v>
      </c>
      <c r="J71" s="40" t="s">
        <v>7</v>
      </c>
      <c r="K71" s="43">
        <v>1.22</v>
      </c>
      <c r="L71" s="40" t="s">
        <v>89</v>
      </c>
      <c r="M71" s="42">
        <v>3.2899999999999999E-2</v>
      </c>
      <c r="N71" s="42">
        <v>5.1299999999999998E-2</v>
      </c>
      <c r="O71" s="43">
        <v>863312</v>
      </c>
      <c r="P71" s="43">
        <v>100.27</v>
      </c>
      <c r="Q71" s="43">
        <v>0</v>
      </c>
      <c r="R71" s="43">
        <v>865.64</v>
      </c>
      <c r="S71" s="42">
        <v>1E-3</v>
      </c>
      <c r="T71" s="42">
        <v>1.37E-2</v>
      </c>
      <c r="U71" s="42">
        <v>2.3999999999999998E-3</v>
      </c>
      <c r="V71" s="40" t="s">
        <v>7</v>
      </c>
      <c r="W71" s="51" t="s">
        <v>10</v>
      </c>
      <c r="X71" s="51" t="s">
        <v>2</v>
      </c>
    </row>
    <row r="72" spans="2:24" x14ac:dyDescent="0.25">
      <c r="B72" s="40" t="s">
        <v>255</v>
      </c>
      <c r="C72" s="41">
        <v>1178417</v>
      </c>
      <c r="D72" s="40" t="s">
        <v>125</v>
      </c>
      <c r="E72" s="40" t="s">
        <v>170</v>
      </c>
      <c r="F72" s="41">
        <v>514892801</v>
      </c>
      <c r="G72" s="40" t="s">
        <v>256</v>
      </c>
      <c r="H72" s="40" t="s">
        <v>201</v>
      </c>
      <c r="I72" s="40" t="s">
        <v>88</v>
      </c>
      <c r="J72" s="40" t="s">
        <v>7</v>
      </c>
      <c r="K72" s="43">
        <v>6.27</v>
      </c>
      <c r="L72" s="40" t="s">
        <v>89</v>
      </c>
      <c r="M72" s="42">
        <v>2.3400000000000001E-2</v>
      </c>
      <c r="N72" s="42">
        <v>5.5800000000000002E-2</v>
      </c>
      <c r="O72" s="43">
        <v>2107098</v>
      </c>
      <c r="P72" s="43">
        <v>82.25</v>
      </c>
      <c r="Q72" s="43">
        <v>0</v>
      </c>
      <c r="R72" s="43">
        <v>1733.09</v>
      </c>
      <c r="S72" s="42">
        <v>3.2000000000000002E-3</v>
      </c>
      <c r="T72" s="42">
        <v>2.7400000000000001E-2</v>
      </c>
      <c r="U72" s="42">
        <v>4.7000000000000002E-3</v>
      </c>
      <c r="V72" s="40" t="s">
        <v>7</v>
      </c>
      <c r="W72" s="51" t="s">
        <v>10</v>
      </c>
      <c r="X72" s="51" t="s">
        <v>2</v>
      </c>
    </row>
    <row r="73" spans="2:24" x14ac:dyDescent="0.25">
      <c r="B73" s="40" t="s">
        <v>257</v>
      </c>
      <c r="C73" s="41">
        <v>1141951</v>
      </c>
      <c r="D73" s="40" t="s">
        <v>125</v>
      </c>
      <c r="E73" s="40" t="s">
        <v>170</v>
      </c>
      <c r="F73" s="41">
        <v>514892801</v>
      </c>
      <c r="G73" s="40" t="s">
        <v>256</v>
      </c>
      <c r="H73" s="40" t="s">
        <v>201</v>
      </c>
      <c r="I73" s="40" t="s">
        <v>88</v>
      </c>
      <c r="J73" s="40" t="s">
        <v>7</v>
      </c>
      <c r="K73" s="43">
        <v>3.41</v>
      </c>
      <c r="L73" s="40" t="s">
        <v>89</v>
      </c>
      <c r="M73" s="42">
        <v>2.6200000000000001E-2</v>
      </c>
      <c r="N73" s="42">
        <v>5.3900000000000003E-2</v>
      </c>
      <c r="O73" s="43">
        <v>3904.55</v>
      </c>
      <c r="P73" s="43">
        <v>91.75</v>
      </c>
      <c r="Q73" s="43">
        <v>0</v>
      </c>
      <c r="R73" s="43">
        <v>3.58</v>
      </c>
      <c r="S73" s="42">
        <v>0</v>
      </c>
      <c r="T73" s="42">
        <v>1E-4</v>
      </c>
      <c r="U73" s="42">
        <v>0</v>
      </c>
      <c r="V73" s="40" t="s">
        <v>7</v>
      </c>
      <c r="W73" s="51" t="s">
        <v>10</v>
      </c>
      <c r="X73" s="51" t="s">
        <v>2</v>
      </c>
    </row>
    <row r="74" spans="2:24" x14ac:dyDescent="0.25">
      <c r="B74" s="40" t="s">
        <v>258</v>
      </c>
      <c r="C74" s="41">
        <v>7150444</v>
      </c>
      <c r="D74" s="40" t="s">
        <v>125</v>
      </c>
      <c r="E74" s="40" t="s">
        <v>170</v>
      </c>
      <c r="F74" s="41">
        <v>520025990</v>
      </c>
      <c r="G74" s="40" t="s">
        <v>215</v>
      </c>
      <c r="H74" s="40" t="s">
        <v>211</v>
      </c>
      <c r="I74" s="40" t="s">
        <v>176</v>
      </c>
      <c r="J74" s="40" t="s">
        <v>7</v>
      </c>
      <c r="K74" s="43">
        <v>3.63</v>
      </c>
      <c r="L74" s="40" t="s">
        <v>89</v>
      </c>
      <c r="M74" s="42">
        <v>2.5499999999999998E-2</v>
      </c>
      <c r="N74" s="42">
        <v>6.1699999999999998E-2</v>
      </c>
      <c r="O74" s="43">
        <v>1972615</v>
      </c>
      <c r="P74" s="43">
        <v>88.67</v>
      </c>
      <c r="Q74" s="43">
        <v>0</v>
      </c>
      <c r="R74" s="43">
        <v>1749.12</v>
      </c>
      <c r="S74" s="42">
        <v>3.3999999999999998E-3</v>
      </c>
      <c r="T74" s="42">
        <v>2.7699999999999999E-2</v>
      </c>
      <c r="U74" s="42">
        <v>4.7999999999999996E-3</v>
      </c>
      <c r="V74" s="40" t="s">
        <v>7</v>
      </c>
      <c r="W74" s="51" t="s">
        <v>10</v>
      </c>
      <c r="X74" s="51" t="s">
        <v>2</v>
      </c>
    </row>
    <row r="75" spans="2:24" x14ac:dyDescent="0.25">
      <c r="B75" s="40" t="s">
        <v>259</v>
      </c>
      <c r="C75" s="41">
        <v>5760301</v>
      </c>
      <c r="D75" s="40" t="s">
        <v>125</v>
      </c>
      <c r="E75" s="40" t="s">
        <v>170</v>
      </c>
      <c r="F75" s="41">
        <v>520028010</v>
      </c>
      <c r="G75" s="40" t="s">
        <v>200</v>
      </c>
      <c r="H75" s="40" t="s">
        <v>213</v>
      </c>
      <c r="I75" s="40" t="s">
        <v>88</v>
      </c>
      <c r="J75" s="40" t="s">
        <v>7</v>
      </c>
      <c r="K75" s="43">
        <v>3.16</v>
      </c>
      <c r="L75" s="40" t="s">
        <v>89</v>
      </c>
      <c r="M75" s="42">
        <v>2.1999999999999999E-2</v>
      </c>
      <c r="N75" s="42">
        <v>5.2699999999999997E-2</v>
      </c>
      <c r="O75" s="43">
        <v>734754.1</v>
      </c>
      <c r="P75" s="43">
        <v>91.48</v>
      </c>
      <c r="Q75" s="43">
        <v>0</v>
      </c>
      <c r="R75" s="43">
        <v>672.15</v>
      </c>
      <c r="S75" s="42">
        <v>5.9999999999999995E-4</v>
      </c>
      <c r="T75" s="42">
        <v>1.06E-2</v>
      </c>
      <c r="U75" s="42">
        <v>1.8E-3</v>
      </c>
      <c r="V75" s="40" t="s">
        <v>7</v>
      </c>
      <c r="W75" s="51" t="s">
        <v>10</v>
      </c>
      <c r="X75" s="51" t="s">
        <v>2</v>
      </c>
    </row>
    <row r="76" spans="2:24" x14ac:dyDescent="0.25">
      <c r="B76" s="40" t="s">
        <v>260</v>
      </c>
      <c r="C76" s="41">
        <v>6990212</v>
      </c>
      <c r="D76" s="40" t="s">
        <v>125</v>
      </c>
      <c r="E76" s="40" t="s">
        <v>170</v>
      </c>
      <c r="F76" s="41">
        <v>520025438</v>
      </c>
      <c r="G76" s="40" t="s">
        <v>171</v>
      </c>
      <c r="H76" s="40" t="s">
        <v>213</v>
      </c>
      <c r="I76" s="40" t="s">
        <v>88</v>
      </c>
      <c r="J76" s="40" t="s">
        <v>7</v>
      </c>
      <c r="K76" s="43">
        <v>3.88</v>
      </c>
      <c r="L76" s="40" t="s">
        <v>89</v>
      </c>
      <c r="M76" s="42">
        <v>3.95E-2</v>
      </c>
      <c r="N76" s="42">
        <v>8.9899999999999994E-2</v>
      </c>
      <c r="O76" s="43">
        <v>977759</v>
      </c>
      <c r="P76" s="43">
        <v>83.87</v>
      </c>
      <c r="Q76" s="43">
        <v>0</v>
      </c>
      <c r="R76" s="43">
        <v>820.05</v>
      </c>
      <c r="S76" s="42">
        <v>5.9999999999999995E-4</v>
      </c>
      <c r="T76" s="42">
        <v>1.2999999999999999E-2</v>
      </c>
      <c r="U76" s="42">
        <v>2.2000000000000001E-3</v>
      </c>
      <c r="V76" s="40" t="s">
        <v>7</v>
      </c>
      <c r="W76" s="51" t="s">
        <v>10</v>
      </c>
      <c r="X76" s="51" t="s">
        <v>2</v>
      </c>
    </row>
    <row r="77" spans="2:24" x14ac:dyDescent="0.25">
      <c r="B77" s="40" t="s">
        <v>261</v>
      </c>
      <c r="C77" s="41">
        <v>1189190</v>
      </c>
      <c r="D77" s="40" t="s">
        <v>125</v>
      </c>
      <c r="E77" s="40" t="s">
        <v>170</v>
      </c>
      <c r="F77" s="41">
        <v>511930125</v>
      </c>
      <c r="G77" s="40" t="s">
        <v>241</v>
      </c>
      <c r="H77" s="40" t="s">
        <v>213</v>
      </c>
      <c r="I77" s="40" t="s">
        <v>88</v>
      </c>
      <c r="J77" s="40" t="s">
        <v>7</v>
      </c>
      <c r="K77" s="43">
        <v>4.47</v>
      </c>
      <c r="L77" s="40" t="s">
        <v>89</v>
      </c>
      <c r="M77" s="42">
        <v>4.7300000000000002E-2</v>
      </c>
      <c r="N77" s="42">
        <v>5.6300000000000003E-2</v>
      </c>
      <c r="O77" s="43">
        <v>1741733</v>
      </c>
      <c r="P77" s="43">
        <v>97.49</v>
      </c>
      <c r="Q77" s="43">
        <v>0</v>
      </c>
      <c r="R77" s="43">
        <v>1698.02</v>
      </c>
      <c r="S77" s="42">
        <v>4.4000000000000003E-3</v>
      </c>
      <c r="T77" s="42">
        <v>2.69E-2</v>
      </c>
      <c r="U77" s="42">
        <v>4.5999999999999999E-3</v>
      </c>
      <c r="V77" s="40" t="s">
        <v>7</v>
      </c>
      <c r="W77" s="51" t="s">
        <v>10</v>
      </c>
      <c r="X77" s="51" t="s">
        <v>2</v>
      </c>
    </row>
    <row r="78" spans="2:24" x14ac:dyDescent="0.25">
      <c r="B78" s="40" t="s">
        <v>262</v>
      </c>
      <c r="C78" s="41">
        <v>1141852</v>
      </c>
      <c r="D78" s="40" t="s">
        <v>125</v>
      </c>
      <c r="E78" s="40" t="s">
        <v>170</v>
      </c>
      <c r="F78" s="41">
        <v>515328250</v>
      </c>
      <c r="G78" s="40" t="s">
        <v>210</v>
      </c>
      <c r="H78" s="40" t="s">
        <v>211</v>
      </c>
      <c r="I78" s="40" t="s">
        <v>176</v>
      </c>
      <c r="J78" s="40" t="s">
        <v>7</v>
      </c>
      <c r="K78" s="43">
        <v>2.65</v>
      </c>
      <c r="L78" s="40" t="s">
        <v>89</v>
      </c>
      <c r="M78" s="42">
        <v>2.6499999999999999E-2</v>
      </c>
      <c r="N78" s="42">
        <v>6.7699999999999996E-2</v>
      </c>
      <c r="O78" s="43">
        <v>500000</v>
      </c>
      <c r="P78" s="43">
        <v>90.18</v>
      </c>
      <c r="Q78" s="43">
        <v>0</v>
      </c>
      <c r="R78" s="43">
        <v>450.9</v>
      </c>
      <c r="S78" s="42">
        <v>8.9999999999999998E-4</v>
      </c>
      <c r="T78" s="42">
        <v>7.1000000000000004E-3</v>
      </c>
      <c r="U78" s="42">
        <v>1.1999999999999999E-3</v>
      </c>
      <c r="V78" s="40" t="s">
        <v>7</v>
      </c>
      <c r="W78" s="51" t="s">
        <v>10</v>
      </c>
      <c r="X78" s="51" t="s">
        <v>2</v>
      </c>
    </row>
    <row r="79" spans="2:24" x14ac:dyDescent="0.25">
      <c r="B79" s="40" t="s">
        <v>263</v>
      </c>
      <c r="C79" s="41">
        <v>1175132</v>
      </c>
      <c r="D79" s="40" t="s">
        <v>125</v>
      </c>
      <c r="E79" s="40" t="s">
        <v>170</v>
      </c>
      <c r="F79" s="41">
        <v>520036104</v>
      </c>
      <c r="G79" s="40" t="s">
        <v>215</v>
      </c>
      <c r="H79" s="40" t="s">
        <v>213</v>
      </c>
      <c r="I79" s="40" t="s">
        <v>88</v>
      </c>
      <c r="J79" s="40" t="s">
        <v>7</v>
      </c>
      <c r="K79" s="43">
        <v>4.53</v>
      </c>
      <c r="L79" s="40" t="s">
        <v>89</v>
      </c>
      <c r="M79" s="42">
        <v>2.8000000000000001E-2</v>
      </c>
      <c r="N79" s="42">
        <v>8.8200000000000001E-2</v>
      </c>
      <c r="O79" s="43">
        <v>1220000</v>
      </c>
      <c r="P79" s="43">
        <v>77.84</v>
      </c>
      <c r="Q79" s="43">
        <v>0</v>
      </c>
      <c r="R79" s="43">
        <v>949.65</v>
      </c>
      <c r="S79" s="42">
        <v>1.6000000000000001E-3</v>
      </c>
      <c r="T79" s="42">
        <v>1.4999999999999999E-2</v>
      </c>
      <c r="U79" s="42">
        <v>2.5999999999999999E-3</v>
      </c>
      <c r="V79" s="40" t="s">
        <v>7</v>
      </c>
      <c r="W79" s="51" t="s">
        <v>10</v>
      </c>
      <c r="X79" s="51" t="s">
        <v>2</v>
      </c>
    </row>
    <row r="80" spans="2:24" x14ac:dyDescent="0.25">
      <c r="B80" s="40" t="s">
        <v>264</v>
      </c>
      <c r="C80" s="41">
        <v>1180355</v>
      </c>
      <c r="D80" s="40" t="s">
        <v>125</v>
      </c>
      <c r="E80" s="40" t="s">
        <v>170</v>
      </c>
      <c r="F80" s="41">
        <v>514401702</v>
      </c>
      <c r="G80" s="40" t="s">
        <v>180</v>
      </c>
      <c r="H80" s="40" t="s">
        <v>219</v>
      </c>
      <c r="I80" s="40" t="s">
        <v>88</v>
      </c>
      <c r="J80" s="40" t="s">
        <v>7</v>
      </c>
      <c r="K80" s="43">
        <v>4.21</v>
      </c>
      <c r="L80" s="40" t="s">
        <v>89</v>
      </c>
      <c r="M80" s="42">
        <v>2.5000000000000001E-2</v>
      </c>
      <c r="N80" s="42">
        <v>6.1400000000000003E-2</v>
      </c>
      <c r="O80" s="43">
        <v>2000000</v>
      </c>
      <c r="P80" s="43">
        <v>86.31</v>
      </c>
      <c r="Q80" s="43">
        <v>0</v>
      </c>
      <c r="R80" s="43">
        <v>1726.2</v>
      </c>
      <c r="S80" s="42">
        <v>2.3E-3</v>
      </c>
      <c r="T80" s="42">
        <v>2.7300000000000001E-2</v>
      </c>
      <c r="U80" s="42">
        <v>4.7000000000000002E-3</v>
      </c>
      <c r="V80" s="40" t="s">
        <v>7</v>
      </c>
      <c r="W80" s="51" t="s">
        <v>10</v>
      </c>
      <c r="X80" s="51" t="s">
        <v>2</v>
      </c>
    </row>
    <row r="81" spans="2:24" x14ac:dyDescent="0.25">
      <c r="B81" s="40" t="s">
        <v>265</v>
      </c>
      <c r="C81" s="41">
        <v>3130390</v>
      </c>
      <c r="D81" s="40" t="s">
        <v>125</v>
      </c>
      <c r="E81" s="40" t="s">
        <v>170</v>
      </c>
      <c r="F81" s="41">
        <v>520037540</v>
      </c>
      <c r="G81" s="40" t="s">
        <v>210</v>
      </c>
      <c r="H81" s="40" t="s">
        <v>219</v>
      </c>
      <c r="I81" s="40" t="s">
        <v>88</v>
      </c>
      <c r="J81" s="40" t="s">
        <v>7</v>
      </c>
      <c r="K81" s="43">
        <v>3.92</v>
      </c>
      <c r="L81" s="40" t="s">
        <v>89</v>
      </c>
      <c r="M81" s="42">
        <v>1.7500000000000002E-2</v>
      </c>
      <c r="N81" s="42">
        <v>5.7299999999999997E-2</v>
      </c>
      <c r="O81" s="43">
        <v>1820000</v>
      </c>
      <c r="P81" s="43">
        <v>94.02</v>
      </c>
      <c r="Q81" s="43">
        <v>0</v>
      </c>
      <c r="R81" s="43">
        <v>1711.16</v>
      </c>
      <c r="S81" s="42">
        <v>3.2000000000000002E-3</v>
      </c>
      <c r="T81" s="42">
        <v>2.7099999999999999E-2</v>
      </c>
      <c r="U81" s="42">
        <v>4.7000000000000002E-3</v>
      </c>
      <c r="V81" s="40" t="s">
        <v>7</v>
      </c>
      <c r="W81" s="51" t="s">
        <v>10</v>
      </c>
      <c r="X81" s="51" t="s">
        <v>2</v>
      </c>
    </row>
    <row r="82" spans="2:24" x14ac:dyDescent="0.25">
      <c r="B82" s="40" t="s">
        <v>266</v>
      </c>
      <c r="C82" s="41">
        <v>1188192</v>
      </c>
      <c r="D82" s="40" t="s">
        <v>125</v>
      </c>
      <c r="E82" s="40" t="s">
        <v>170</v>
      </c>
      <c r="F82" s="41">
        <v>512607888</v>
      </c>
      <c r="G82" s="40" t="s">
        <v>267</v>
      </c>
      <c r="H82" s="40" t="s">
        <v>225</v>
      </c>
      <c r="I82" s="40" t="s">
        <v>176</v>
      </c>
      <c r="J82" s="40" t="s">
        <v>7</v>
      </c>
      <c r="K82" s="43">
        <v>4.41</v>
      </c>
      <c r="L82" s="40" t="s">
        <v>89</v>
      </c>
      <c r="M82" s="42">
        <v>3.2500000000000001E-2</v>
      </c>
      <c r="N82" s="42">
        <v>5.5599999999999997E-2</v>
      </c>
      <c r="O82" s="43">
        <v>422787</v>
      </c>
      <c r="P82" s="43">
        <v>93.95</v>
      </c>
      <c r="Q82" s="43">
        <v>0</v>
      </c>
      <c r="R82" s="43">
        <v>397.21</v>
      </c>
      <c r="S82" s="42">
        <v>1.6000000000000001E-3</v>
      </c>
      <c r="T82" s="42">
        <v>6.3E-3</v>
      </c>
      <c r="U82" s="42">
        <v>1.1000000000000001E-3</v>
      </c>
      <c r="V82" s="40" t="s">
        <v>7</v>
      </c>
      <c r="W82" s="51" t="s">
        <v>10</v>
      </c>
      <c r="X82" s="51" t="s">
        <v>2</v>
      </c>
    </row>
    <row r="83" spans="2:24" x14ac:dyDescent="0.25">
      <c r="B83" s="40" t="s">
        <v>268</v>
      </c>
      <c r="C83" s="41">
        <v>1192889</v>
      </c>
      <c r="D83" s="40" t="s">
        <v>125</v>
      </c>
      <c r="E83" s="40" t="s">
        <v>170</v>
      </c>
      <c r="F83" s="41">
        <v>520044322</v>
      </c>
      <c r="G83" s="40" t="s">
        <v>269</v>
      </c>
      <c r="H83" s="40" t="s">
        <v>227</v>
      </c>
      <c r="I83" s="40" t="s">
        <v>176</v>
      </c>
      <c r="J83" s="40" t="s">
        <v>7</v>
      </c>
      <c r="K83" s="43">
        <v>3.89</v>
      </c>
      <c r="L83" s="40" t="s">
        <v>89</v>
      </c>
      <c r="M83" s="42">
        <v>6.7500000000000004E-2</v>
      </c>
      <c r="N83" s="42">
        <v>7.1900000000000006E-2</v>
      </c>
      <c r="O83" s="43">
        <v>1437725</v>
      </c>
      <c r="P83" s="43">
        <v>99.75</v>
      </c>
      <c r="Q83" s="43">
        <v>0</v>
      </c>
      <c r="R83" s="43">
        <v>1434.13</v>
      </c>
      <c r="S83" s="42">
        <v>8.0000000000000004E-4</v>
      </c>
      <c r="T83" s="42">
        <v>2.2700000000000001E-2</v>
      </c>
      <c r="U83" s="42">
        <v>3.8999999999999998E-3</v>
      </c>
      <c r="V83" s="40" t="s">
        <v>7</v>
      </c>
      <c r="W83" s="51" t="s">
        <v>10</v>
      </c>
      <c r="X83" s="51" t="s">
        <v>2</v>
      </c>
    </row>
    <row r="84" spans="2:24" x14ac:dyDescent="0.25">
      <c r="B84" s="40" t="s">
        <v>270</v>
      </c>
      <c r="C84" s="41">
        <v>1177849</v>
      </c>
      <c r="D84" s="40" t="s">
        <v>125</v>
      </c>
      <c r="E84" s="40" t="s">
        <v>170</v>
      </c>
      <c r="F84" s="41">
        <v>520044322</v>
      </c>
      <c r="G84" s="40" t="s">
        <v>269</v>
      </c>
      <c r="H84" s="40" t="s">
        <v>271</v>
      </c>
      <c r="I84" s="40" t="s">
        <v>127</v>
      </c>
      <c r="J84" s="40" t="s">
        <v>7</v>
      </c>
      <c r="K84" s="43">
        <v>2.84</v>
      </c>
      <c r="L84" s="40" t="s">
        <v>89</v>
      </c>
      <c r="M84" s="42">
        <v>7.1999999999999995E-2</v>
      </c>
      <c r="N84" s="42">
        <v>7.5600000000000001E-2</v>
      </c>
      <c r="O84" s="43">
        <v>1730956</v>
      </c>
      <c r="P84" s="43">
        <v>101.13</v>
      </c>
      <c r="Q84" s="43">
        <v>0</v>
      </c>
      <c r="R84" s="43">
        <v>1750.52</v>
      </c>
      <c r="S84" s="42">
        <v>1.9E-3</v>
      </c>
      <c r="T84" s="42">
        <v>2.7699999999999999E-2</v>
      </c>
      <c r="U84" s="42">
        <v>4.7999999999999996E-3</v>
      </c>
      <c r="V84" s="40" t="s">
        <v>7</v>
      </c>
      <c r="W84" s="51" t="s">
        <v>10</v>
      </c>
      <c r="X84" s="51" t="s">
        <v>2</v>
      </c>
    </row>
    <row r="85" spans="2:24" x14ac:dyDescent="0.25">
      <c r="B85" s="40" t="s">
        <v>272</v>
      </c>
      <c r="C85" s="41">
        <v>1181502</v>
      </c>
      <c r="D85" s="40" t="s">
        <v>125</v>
      </c>
      <c r="E85" s="40" t="s">
        <v>170</v>
      </c>
      <c r="F85" s="41">
        <v>513605519</v>
      </c>
      <c r="G85" s="40" t="s">
        <v>215</v>
      </c>
      <c r="H85" s="40" t="s">
        <v>271</v>
      </c>
      <c r="I85" s="40" t="s">
        <v>127</v>
      </c>
      <c r="J85" s="40" t="s">
        <v>7</v>
      </c>
      <c r="K85" s="43">
        <v>2.61</v>
      </c>
      <c r="L85" s="40" t="s">
        <v>89</v>
      </c>
      <c r="M85" s="42">
        <v>4.3999999999999997E-2</v>
      </c>
      <c r="N85" s="42">
        <v>0.12640000000000001</v>
      </c>
      <c r="O85" s="43">
        <v>30000</v>
      </c>
      <c r="P85" s="43">
        <v>82.9</v>
      </c>
      <c r="Q85" s="43">
        <v>0</v>
      </c>
      <c r="R85" s="43">
        <v>24.87</v>
      </c>
      <c r="S85" s="42">
        <v>2.0000000000000001E-4</v>
      </c>
      <c r="T85" s="42">
        <v>4.0000000000000002E-4</v>
      </c>
      <c r="U85" s="42">
        <v>1E-4</v>
      </c>
      <c r="V85" s="40" t="s">
        <v>7</v>
      </c>
      <c r="W85" s="51" t="s">
        <v>10</v>
      </c>
      <c r="X85" s="51" t="s">
        <v>2</v>
      </c>
    </row>
    <row r="86" spans="2:24" x14ac:dyDescent="0.25">
      <c r="B86" s="40" t="s">
        <v>273</v>
      </c>
      <c r="C86" s="41">
        <v>1187897</v>
      </c>
      <c r="D86" s="40" t="s">
        <v>125</v>
      </c>
      <c r="E86" s="40" t="s">
        <v>170</v>
      </c>
      <c r="F86" s="41">
        <v>512287517</v>
      </c>
      <c r="G86" s="40" t="s">
        <v>215</v>
      </c>
      <c r="H86" s="40" t="s">
        <v>271</v>
      </c>
      <c r="I86" s="40" t="s">
        <v>127</v>
      </c>
      <c r="J86" s="40" t="s">
        <v>7</v>
      </c>
      <c r="K86" s="43">
        <v>2.31</v>
      </c>
      <c r="L86" s="40" t="s">
        <v>89</v>
      </c>
      <c r="M86" s="42">
        <v>5.9700000000000003E-2</v>
      </c>
      <c r="N86" s="42">
        <v>9.4299999999999995E-2</v>
      </c>
      <c r="O86" s="43">
        <v>1020000</v>
      </c>
      <c r="P86" s="43">
        <v>93</v>
      </c>
      <c r="Q86" s="43">
        <v>42.38</v>
      </c>
      <c r="R86" s="43">
        <v>990.98</v>
      </c>
      <c r="S86" s="42">
        <v>1.1900000000000001E-2</v>
      </c>
      <c r="T86" s="42">
        <v>1.5699999999999999E-2</v>
      </c>
      <c r="U86" s="42">
        <v>2.7000000000000001E-3</v>
      </c>
      <c r="V86" s="40" t="s">
        <v>7</v>
      </c>
      <c r="W86" s="51" t="s">
        <v>10</v>
      </c>
      <c r="X86" s="51" t="s">
        <v>2</v>
      </c>
    </row>
    <row r="87" spans="2:24" x14ac:dyDescent="0.25">
      <c r="B87" s="1" t="s">
        <v>162</v>
      </c>
      <c r="C87" s="1" t="s">
        <v>7</v>
      </c>
      <c r="D87" s="1" t="s">
        <v>7</v>
      </c>
      <c r="E87" s="1" t="s">
        <v>7</v>
      </c>
      <c r="F87" s="1" t="s">
        <v>7</v>
      </c>
      <c r="G87" s="1" t="s">
        <v>7</v>
      </c>
      <c r="H87" s="1" t="s">
        <v>7</v>
      </c>
      <c r="I87" s="1" t="s">
        <v>7</v>
      </c>
      <c r="J87" s="1" t="s">
        <v>7</v>
      </c>
      <c r="K87" s="39">
        <v>3.95</v>
      </c>
      <c r="L87" s="1" t="s">
        <v>7</v>
      </c>
      <c r="M87" s="38">
        <v>4.6899999999999997E-2</v>
      </c>
      <c r="N87" s="38">
        <v>8.2199999999999995E-2</v>
      </c>
      <c r="O87" s="39">
        <v>1001252.12</v>
      </c>
      <c r="P87" s="1" t="s">
        <v>7</v>
      </c>
      <c r="Q87" s="39">
        <v>0</v>
      </c>
      <c r="R87" s="39">
        <v>915.34</v>
      </c>
      <c r="S87" s="1" t="s">
        <v>7</v>
      </c>
      <c r="T87" s="38">
        <v>1.4500000000000001E-2</v>
      </c>
      <c r="U87" s="38">
        <v>2.5000000000000001E-3</v>
      </c>
      <c r="V87" s="1" t="s">
        <v>7</v>
      </c>
      <c r="W87" s="51" t="s">
        <v>10</v>
      </c>
      <c r="X87" s="51" t="s">
        <v>2</v>
      </c>
    </row>
    <row r="88" spans="2:24" x14ac:dyDescent="0.25">
      <c r="B88" s="40" t="s">
        <v>274</v>
      </c>
      <c r="C88" s="41">
        <v>1143593</v>
      </c>
      <c r="D88" s="40" t="s">
        <v>125</v>
      </c>
      <c r="E88" s="40" t="s">
        <v>170</v>
      </c>
      <c r="F88" s="41">
        <v>515334662</v>
      </c>
      <c r="G88" s="40" t="s">
        <v>269</v>
      </c>
      <c r="H88" s="40" t="s">
        <v>205</v>
      </c>
      <c r="I88" s="40" t="s">
        <v>176</v>
      </c>
      <c r="J88" s="40" t="s">
        <v>7</v>
      </c>
      <c r="K88" s="43">
        <v>3.95</v>
      </c>
      <c r="L88" s="40" t="s">
        <v>89</v>
      </c>
      <c r="M88" s="42">
        <v>4.6899999999999997E-2</v>
      </c>
      <c r="N88" s="42">
        <v>8.2199999999999995E-2</v>
      </c>
      <c r="O88" s="43">
        <v>1001252.12</v>
      </c>
      <c r="P88" s="43">
        <v>91.42</v>
      </c>
      <c r="Q88" s="43">
        <v>0</v>
      </c>
      <c r="R88" s="43">
        <v>915.34</v>
      </c>
      <c r="S88" s="42">
        <v>8.0000000000000004E-4</v>
      </c>
      <c r="T88" s="42">
        <v>1.4500000000000001E-2</v>
      </c>
      <c r="U88" s="42">
        <v>2.5000000000000001E-3</v>
      </c>
      <c r="V88" s="40" t="s">
        <v>7</v>
      </c>
      <c r="W88" s="51" t="s">
        <v>10</v>
      </c>
      <c r="X88" s="51" t="s">
        <v>2</v>
      </c>
    </row>
    <row r="89" spans="2:24" x14ac:dyDescent="0.25">
      <c r="B89" s="1" t="s">
        <v>275</v>
      </c>
      <c r="C89" s="1" t="s">
        <v>7</v>
      </c>
      <c r="D89" s="1" t="s">
        <v>7</v>
      </c>
      <c r="E89" s="1" t="s">
        <v>7</v>
      </c>
      <c r="F89" s="1" t="s">
        <v>7</v>
      </c>
      <c r="G89" s="1" t="s">
        <v>7</v>
      </c>
      <c r="H89" s="1" t="s">
        <v>7</v>
      </c>
      <c r="I89" s="1" t="s">
        <v>7</v>
      </c>
      <c r="J89" s="1" t="s">
        <v>7</v>
      </c>
      <c r="K89" s="39">
        <v>0</v>
      </c>
      <c r="L89" s="1" t="s">
        <v>7</v>
      </c>
      <c r="M89" s="38">
        <v>0</v>
      </c>
      <c r="N89" s="38">
        <v>0</v>
      </c>
      <c r="O89" s="39">
        <v>0</v>
      </c>
      <c r="P89" s="1" t="s">
        <v>7</v>
      </c>
      <c r="Q89" s="39">
        <v>0</v>
      </c>
      <c r="R89" s="39">
        <v>0</v>
      </c>
      <c r="S89" s="1" t="s">
        <v>7</v>
      </c>
      <c r="T89" s="38">
        <v>0</v>
      </c>
      <c r="U89" s="38">
        <v>0</v>
      </c>
      <c r="V89" s="1" t="s">
        <v>7</v>
      </c>
      <c r="W89" s="51" t="s">
        <v>10</v>
      </c>
      <c r="X89" s="51" t="s">
        <v>2</v>
      </c>
    </row>
    <row r="90" spans="2:24" x14ac:dyDescent="0.25">
      <c r="B90" s="1" t="s">
        <v>101</v>
      </c>
      <c r="C90" s="1" t="s">
        <v>7</v>
      </c>
      <c r="D90" s="1" t="s">
        <v>7</v>
      </c>
      <c r="E90" s="1" t="s">
        <v>7</v>
      </c>
      <c r="F90" s="1" t="s">
        <v>7</v>
      </c>
      <c r="G90" s="1" t="s">
        <v>7</v>
      </c>
      <c r="H90" s="1" t="s">
        <v>7</v>
      </c>
      <c r="I90" s="1" t="s">
        <v>7</v>
      </c>
      <c r="J90" s="1" t="s">
        <v>7</v>
      </c>
      <c r="K90" s="39">
        <v>3.45</v>
      </c>
      <c r="L90" s="1" t="s">
        <v>7</v>
      </c>
      <c r="M90" s="38">
        <v>5.2999999999999999E-2</v>
      </c>
      <c r="N90" s="38">
        <v>7.9200000000000007E-2</v>
      </c>
      <c r="O90" s="39">
        <v>130456.85</v>
      </c>
      <c r="P90" s="1" t="s">
        <v>7</v>
      </c>
      <c r="Q90" s="39">
        <v>0</v>
      </c>
      <c r="R90" s="39">
        <v>454.7</v>
      </c>
      <c r="S90" s="1" t="s">
        <v>7</v>
      </c>
      <c r="T90" s="38">
        <v>7.1999999999999998E-3</v>
      </c>
      <c r="U90" s="38">
        <v>1.1999999999999999E-3</v>
      </c>
      <c r="V90" s="1" t="s">
        <v>7</v>
      </c>
      <c r="W90" s="51" t="s">
        <v>10</v>
      </c>
      <c r="X90" s="51" t="s">
        <v>2</v>
      </c>
    </row>
    <row r="91" spans="2:24" x14ac:dyDescent="0.25">
      <c r="B91" s="1" t="s">
        <v>164</v>
      </c>
      <c r="C91" s="1" t="s">
        <v>7</v>
      </c>
      <c r="D91" s="1" t="s">
        <v>7</v>
      </c>
      <c r="E91" s="1" t="s">
        <v>7</v>
      </c>
      <c r="F91" s="1" t="s">
        <v>7</v>
      </c>
      <c r="G91" s="1" t="s">
        <v>7</v>
      </c>
      <c r="H91" s="1" t="s">
        <v>7</v>
      </c>
      <c r="I91" s="1" t="s">
        <v>7</v>
      </c>
      <c r="J91" s="1" t="s">
        <v>7</v>
      </c>
      <c r="K91" s="39">
        <v>0</v>
      </c>
      <c r="L91" s="1" t="s">
        <v>7</v>
      </c>
      <c r="M91" s="38">
        <v>0</v>
      </c>
      <c r="N91" s="38">
        <v>0</v>
      </c>
      <c r="O91" s="39">
        <v>0</v>
      </c>
      <c r="P91" s="1" t="s">
        <v>7</v>
      </c>
      <c r="Q91" s="39">
        <v>0</v>
      </c>
      <c r="R91" s="39">
        <v>0</v>
      </c>
      <c r="S91" s="1" t="s">
        <v>7</v>
      </c>
      <c r="T91" s="38">
        <v>0</v>
      </c>
      <c r="U91" s="38">
        <v>0</v>
      </c>
      <c r="V91" s="1" t="s">
        <v>7</v>
      </c>
      <c r="W91" s="51" t="s">
        <v>10</v>
      </c>
      <c r="X91" s="51" t="s">
        <v>2</v>
      </c>
    </row>
    <row r="92" spans="2:24" x14ac:dyDescent="0.25">
      <c r="B92" s="1" t="s">
        <v>163</v>
      </c>
      <c r="C92" s="1" t="s">
        <v>7</v>
      </c>
      <c r="D92" s="1" t="s">
        <v>7</v>
      </c>
      <c r="E92" s="1" t="s">
        <v>7</v>
      </c>
      <c r="F92" s="1" t="s">
        <v>7</v>
      </c>
      <c r="G92" s="1" t="s">
        <v>7</v>
      </c>
      <c r="H92" s="1" t="s">
        <v>7</v>
      </c>
      <c r="I92" s="1" t="s">
        <v>7</v>
      </c>
      <c r="J92" s="1" t="s">
        <v>7</v>
      </c>
      <c r="K92" s="39">
        <v>3.45</v>
      </c>
      <c r="L92" s="1" t="s">
        <v>7</v>
      </c>
      <c r="M92" s="38">
        <v>5.2999999999999999E-2</v>
      </c>
      <c r="N92" s="38">
        <v>7.9200000000000007E-2</v>
      </c>
      <c r="O92" s="39">
        <v>130456.85</v>
      </c>
      <c r="P92" s="1" t="s">
        <v>7</v>
      </c>
      <c r="Q92" s="39">
        <v>0</v>
      </c>
      <c r="R92" s="39">
        <v>454.7</v>
      </c>
      <c r="S92" s="1" t="s">
        <v>7</v>
      </c>
      <c r="T92" s="38">
        <v>7.1999999999999998E-3</v>
      </c>
      <c r="U92" s="38">
        <v>1.1999999999999999E-3</v>
      </c>
      <c r="V92" s="1" t="s">
        <v>7</v>
      </c>
      <c r="W92" s="51" t="s">
        <v>10</v>
      </c>
      <c r="X92" s="51" t="s">
        <v>2</v>
      </c>
    </row>
    <row r="93" spans="2:24" x14ac:dyDescent="0.25">
      <c r="B93" s="40" t="s">
        <v>276</v>
      </c>
      <c r="C93" s="40" t="s">
        <v>277</v>
      </c>
      <c r="D93" s="40" t="s">
        <v>278</v>
      </c>
      <c r="E93" s="40" t="s">
        <v>279</v>
      </c>
      <c r="F93" s="41">
        <v>91522</v>
      </c>
      <c r="G93" s="40" t="s">
        <v>280</v>
      </c>
      <c r="H93" s="40" t="s">
        <v>281</v>
      </c>
      <c r="I93" s="40" t="s">
        <v>282</v>
      </c>
      <c r="J93" s="40" t="s">
        <v>7</v>
      </c>
      <c r="K93" s="43">
        <v>3.54</v>
      </c>
      <c r="L93" s="40" t="s">
        <v>51</v>
      </c>
      <c r="M93" s="42">
        <v>5.62E-2</v>
      </c>
      <c r="N93" s="42">
        <v>8.6999999999999994E-2</v>
      </c>
      <c r="O93" s="43">
        <v>100000</v>
      </c>
      <c r="P93" s="43">
        <v>96.99</v>
      </c>
      <c r="Q93" s="43">
        <v>0</v>
      </c>
      <c r="R93" s="43">
        <v>347.8</v>
      </c>
      <c r="S93" s="42">
        <v>1E-4</v>
      </c>
      <c r="T93" s="42">
        <v>5.4999999999999997E-3</v>
      </c>
      <c r="U93" s="42">
        <v>8.9999999999999998E-4</v>
      </c>
      <c r="V93" s="41">
        <v>71402515</v>
      </c>
      <c r="W93" s="51" t="s">
        <v>10</v>
      </c>
      <c r="X93" s="51" t="s">
        <v>2</v>
      </c>
    </row>
    <row r="94" spans="2:24" x14ac:dyDescent="0.25">
      <c r="B94" s="40" t="s">
        <v>283</v>
      </c>
      <c r="C94" s="40" t="s">
        <v>284</v>
      </c>
      <c r="D94" s="40" t="s">
        <v>285</v>
      </c>
      <c r="E94" s="40" t="s">
        <v>279</v>
      </c>
      <c r="F94" s="41">
        <v>93028</v>
      </c>
      <c r="G94" s="40" t="s">
        <v>286</v>
      </c>
      <c r="H94" s="40" t="s">
        <v>287</v>
      </c>
      <c r="I94" s="40" t="s">
        <v>288</v>
      </c>
      <c r="J94" s="40" t="s">
        <v>7</v>
      </c>
      <c r="K94" s="43">
        <v>3.16</v>
      </c>
      <c r="L94" s="40" t="s">
        <v>51</v>
      </c>
      <c r="M94" s="42">
        <v>4.2500000000000003E-2</v>
      </c>
      <c r="N94" s="42">
        <v>5.4100000000000002E-2</v>
      </c>
      <c r="O94" s="43">
        <v>30456.85</v>
      </c>
      <c r="P94" s="43">
        <v>97.88</v>
      </c>
      <c r="Q94" s="43">
        <v>0</v>
      </c>
      <c r="R94" s="43">
        <v>106.9</v>
      </c>
      <c r="S94" s="42">
        <v>0</v>
      </c>
      <c r="T94" s="42">
        <v>1.6999999999999999E-3</v>
      </c>
      <c r="U94" s="42">
        <v>2.9999999999999997E-4</v>
      </c>
      <c r="V94" s="41">
        <v>71410393</v>
      </c>
      <c r="W94" s="51" t="s">
        <v>10</v>
      </c>
      <c r="X94" s="51" t="s">
        <v>2</v>
      </c>
    </row>
    <row r="95" spans="2:24" ht="21" x14ac:dyDescent="0.25">
      <c r="B95" s="36" t="s">
        <v>103</v>
      </c>
      <c r="W95" s="51" t="s">
        <v>10</v>
      </c>
      <c r="X95" s="51" t="s">
        <v>2</v>
      </c>
    </row>
    <row r="96" spans="2:24" x14ac:dyDescent="0.25">
      <c r="B96" s="36" t="s">
        <v>149</v>
      </c>
      <c r="W96" s="51" t="s">
        <v>10</v>
      </c>
      <c r="X96" s="51" t="s">
        <v>2</v>
      </c>
    </row>
    <row r="97" spans="2:24" x14ac:dyDescent="0.25">
      <c r="B97" s="36" t="s">
        <v>150</v>
      </c>
      <c r="W97" s="51" t="s">
        <v>10</v>
      </c>
      <c r="X97" s="51" t="s">
        <v>2</v>
      </c>
    </row>
    <row r="98" spans="2:24" ht="21" x14ac:dyDescent="0.25">
      <c r="B98" s="36" t="s">
        <v>151</v>
      </c>
      <c r="W98" s="51" t="s">
        <v>10</v>
      </c>
      <c r="X98" s="51" t="s">
        <v>2</v>
      </c>
    </row>
    <row r="99" spans="2:24" ht="31.2" x14ac:dyDescent="0.25">
      <c r="B99" s="36" t="s">
        <v>152</v>
      </c>
      <c r="W99" s="51" t="s">
        <v>10</v>
      </c>
      <c r="X99" s="51" t="s">
        <v>2</v>
      </c>
    </row>
    <row r="100" spans="2:24" x14ac:dyDescent="0.25">
      <c r="B100" s="51" t="s">
        <v>61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</row>
    <row r="101" spans="2:24" x14ac:dyDescent="0.25">
      <c r="B101" s="51" t="s">
        <v>62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</row>
  </sheetData>
  <mergeCells count="5">
    <mergeCell ref="B5:V5"/>
    <mergeCell ref="B100:V100"/>
    <mergeCell ref="B101:V101"/>
    <mergeCell ref="W6:W99"/>
    <mergeCell ref="X1:X9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102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2" t="s">
        <v>2</v>
      </c>
    </row>
    <row r="2" spans="2:18" x14ac:dyDescent="0.25">
      <c r="B2" s="37" t="s">
        <v>3</v>
      </c>
      <c r="C2" s="37" t="s">
        <v>4</v>
      </c>
      <c r="R2" s="52" t="s">
        <v>2</v>
      </c>
    </row>
    <row r="3" spans="2:18" x14ac:dyDescent="0.25">
      <c r="B3" s="37" t="s">
        <v>5</v>
      </c>
      <c r="C3" s="37" t="s">
        <v>6</v>
      </c>
      <c r="R3" s="52" t="s">
        <v>2</v>
      </c>
    </row>
    <row r="4" spans="2:18" x14ac:dyDescent="0.25">
      <c r="B4" s="37" t="s">
        <v>7</v>
      </c>
      <c r="C4" s="37" t="s">
        <v>7</v>
      </c>
      <c r="R4" s="52" t="s">
        <v>2</v>
      </c>
    </row>
    <row r="5" spans="2:18" x14ac:dyDescent="0.25">
      <c r="B5" s="5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2" t="s">
        <v>2</v>
      </c>
    </row>
    <row r="6" spans="2:18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52" t="s">
        <v>10</v>
      </c>
      <c r="R6" s="52" t="s">
        <v>2</v>
      </c>
    </row>
    <row r="7" spans="2:18" x14ac:dyDescent="0.25">
      <c r="B7" s="3" t="s">
        <v>289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52" t="s">
        <v>10</v>
      </c>
      <c r="R7" s="52" t="s">
        <v>2</v>
      </c>
    </row>
    <row r="8" spans="2:18" x14ac:dyDescent="0.25">
      <c r="B8" s="1" t="s">
        <v>64</v>
      </c>
      <c r="C8" s="1" t="s">
        <v>65</v>
      </c>
      <c r="D8" s="1" t="s">
        <v>106</v>
      </c>
      <c r="E8" s="1" t="s">
        <v>154</v>
      </c>
      <c r="F8" s="1" t="s">
        <v>66</v>
      </c>
      <c r="G8" s="1" t="s">
        <v>155</v>
      </c>
      <c r="H8" s="1" t="s">
        <v>69</v>
      </c>
      <c r="I8" s="3" t="s">
        <v>109</v>
      </c>
      <c r="J8" s="3" t="s">
        <v>110</v>
      </c>
      <c r="K8" s="3" t="s">
        <v>111</v>
      </c>
      <c r="L8" s="1" t="s">
        <v>72</v>
      </c>
      <c r="M8" s="1" t="s">
        <v>156</v>
      </c>
      <c r="N8" s="1" t="s">
        <v>73</v>
      </c>
      <c r="O8" s="1" t="s">
        <v>113</v>
      </c>
      <c r="P8" s="1" t="s">
        <v>7</v>
      </c>
      <c r="Q8" s="52" t="s">
        <v>10</v>
      </c>
      <c r="R8" s="52" t="s">
        <v>2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115</v>
      </c>
      <c r="J9" s="1" t="s">
        <v>7</v>
      </c>
      <c r="K9" s="1" t="s">
        <v>13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7</v>
      </c>
      <c r="Q9" s="52" t="s">
        <v>10</v>
      </c>
      <c r="R9" s="52" t="s">
        <v>2</v>
      </c>
    </row>
    <row r="10" spans="2:18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7</v>
      </c>
      <c r="Q10" s="52" t="s">
        <v>10</v>
      </c>
      <c r="R10" s="52" t="s">
        <v>2</v>
      </c>
    </row>
    <row r="11" spans="2:18" x14ac:dyDescent="0.25">
      <c r="B11" s="1" t="s">
        <v>290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3326604.16</v>
      </c>
      <c r="J11" s="1" t="s">
        <v>7</v>
      </c>
      <c r="K11" s="39">
        <v>165.78</v>
      </c>
      <c r="L11" s="39">
        <v>65486.12</v>
      </c>
      <c r="M11" s="1" t="s">
        <v>7</v>
      </c>
      <c r="N11" s="38">
        <v>1</v>
      </c>
      <c r="O11" s="38">
        <v>0.1787</v>
      </c>
      <c r="P11" s="1" t="s">
        <v>7</v>
      </c>
      <c r="Q11" s="52" t="s">
        <v>10</v>
      </c>
      <c r="R11" s="52" t="s">
        <v>2</v>
      </c>
    </row>
    <row r="12" spans="2:18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3040561.16</v>
      </c>
      <c r="J12" s="1" t="s">
        <v>7</v>
      </c>
      <c r="K12" s="39">
        <v>151.22999999999999</v>
      </c>
      <c r="L12" s="39">
        <v>45029.89</v>
      </c>
      <c r="M12" s="1" t="s">
        <v>7</v>
      </c>
      <c r="N12" s="38">
        <v>0.68759999999999999</v>
      </c>
      <c r="O12" s="38">
        <v>0.1229</v>
      </c>
      <c r="P12" s="1" t="s">
        <v>7</v>
      </c>
      <c r="Q12" s="52" t="s">
        <v>10</v>
      </c>
      <c r="R12" s="52" t="s">
        <v>2</v>
      </c>
    </row>
    <row r="13" spans="2:18" x14ac:dyDescent="0.25">
      <c r="B13" s="1" t="s">
        <v>291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1108753.1599999999</v>
      </c>
      <c r="J13" s="1" t="s">
        <v>7</v>
      </c>
      <c r="K13" s="39">
        <v>123.32</v>
      </c>
      <c r="L13" s="39">
        <v>24024.39</v>
      </c>
      <c r="M13" s="1" t="s">
        <v>7</v>
      </c>
      <c r="N13" s="44">
        <v>0.3669</v>
      </c>
      <c r="O13" s="44">
        <v>6.5600000000000006E-2</v>
      </c>
      <c r="P13" s="1" t="s">
        <v>7</v>
      </c>
      <c r="Q13" s="52" t="s">
        <v>10</v>
      </c>
      <c r="R13" s="52" t="s">
        <v>2</v>
      </c>
    </row>
    <row r="14" spans="2:18" x14ac:dyDescent="0.25">
      <c r="B14" s="40" t="s">
        <v>292</v>
      </c>
      <c r="C14" s="41">
        <v>1081124</v>
      </c>
      <c r="D14" s="40" t="s">
        <v>125</v>
      </c>
      <c r="E14" s="40" t="s">
        <v>170</v>
      </c>
      <c r="F14" s="41">
        <v>520043027</v>
      </c>
      <c r="G14" s="40" t="s">
        <v>293</v>
      </c>
      <c r="H14" s="40" t="s">
        <v>89</v>
      </c>
      <c r="I14" s="43">
        <v>2756.01</v>
      </c>
      <c r="J14" s="43">
        <v>60900</v>
      </c>
      <c r="K14" s="43">
        <v>0</v>
      </c>
      <c r="L14" s="43">
        <v>1678.41</v>
      </c>
      <c r="M14" s="42">
        <v>1E-4</v>
      </c>
      <c r="N14" s="42">
        <v>2.5600000000000001E-2</v>
      </c>
      <c r="O14" s="42">
        <v>4.5999999999999999E-3</v>
      </c>
      <c r="P14" s="40" t="s">
        <v>7</v>
      </c>
      <c r="Q14" s="52" t="s">
        <v>10</v>
      </c>
      <c r="R14" s="52" t="s">
        <v>2</v>
      </c>
    </row>
    <row r="15" spans="2:18" x14ac:dyDescent="0.25">
      <c r="B15" s="40" t="s">
        <v>294</v>
      </c>
      <c r="C15" s="41">
        <v>739037</v>
      </c>
      <c r="D15" s="40" t="s">
        <v>125</v>
      </c>
      <c r="E15" s="40" t="s">
        <v>170</v>
      </c>
      <c r="F15" s="41">
        <v>520028911</v>
      </c>
      <c r="G15" s="40" t="s">
        <v>200</v>
      </c>
      <c r="H15" s="40" t="s">
        <v>89</v>
      </c>
      <c r="I15" s="43">
        <v>1009</v>
      </c>
      <c r="J15" s="43">
        <v>152370</v>
      </c>
      <c r="K15" s="43">
        <v>0</v>
      </c>
      <c r="L15" s="43">
        <v>1537.41</v>
      </c>
      <c r="M15" s="42">
        <v>2.9999999999999997E-4</v>
      </c>
      <c r="N15" s="42">
        <v>2.35E-2</v>
      </c>
      <c r="O15" s="42">
        <v>4.1999999999999997E-3</v>
      </c>
      <c r="P15" s="40" t="s">
        <v>7</v>
      </c>
      <c r="Q15" s="52" t="s">
        <v>10</v>
      </c>
      <c r="R15" s="52" t="s">
        <v>2</v>
      </c>
    </row>
    <row r="16" spans="2:18" x14ac:dyDescent="0.25">
      <c r="B16" s="40" t="s">
        <v>295</v>
      </c>
      <c r="C16" s="41">
        <v>1134402</v>
      </c>
      <c r="D16" s="40" t="s">
        <v>125</v>
      </c>
      <c r="E16" s="40" t="s">
        <v>170</v>
      </c>
      <c r="F16" s="41">
        <v>880326081</v>
      </c>
      <c r="G16" s="40" t="s">
        <v>296</v>
      </c>
      <c r="H16" s="40" t="s">
        <v>89</v>
      </c>
      <c r="I16" s="43">
        <v>0</v>
      </c>
      <c r="J16" s="43">
        <v>30480</v>
      </c>
      <c r="K16" s="43">
        <v>0</v>
      </c>
      <c r="L16" s="43">
        <v>0</v>
      </c>
      <c r="M16" s="42">
        <v>0</v>
      </c>
      <c r="N16" s="42">
        <v>0</v>
      </c>
      <c r="O16" s="42">
        <v>0</v>
      </c>
      <c r="P16" s="40" t="s">
        <v>7</v>
      </c>
      <c r="Q16" s="52" t="s">
        <v>10</v>
      </c>
      <c r="R16" s="52" t="s">
        <v>2</v>
      </c>
    </row>
    <row r="17" spans="2:18" x14ac:dyDescent="0.25">
      <c r="B17" s="40" t="s">
        <v>297</v>
      </c>
      <c r="C17" s="41">
        <v>691212</v>
      </c>
      <c r="D17" s="40" t="s">
        <v>125</v>
      </c>
      <c r="E17" s="40" t="s">
        <v>170</v>
      </c>
      <c r="F17" s="41">
        <v>520007030</v>
      </c>
      <c r="G17" s="40" t="s">
        <v>174</v>
      </c>
      <c r="H17" s="40" t="s">
        <v>89</v>
      </c>
      <c r="I17" s="43">
        <v>586</v>
      </c>
      <c r="J17" s="43">
        <v>1755</v>
      </c>
      <c r="K17" s="43">
        <v>0</v>
      </c>
      <c r="L17" s="43">
        <v>10.28</v>
      </c>
      <c r="M17" s="42">
        <v>0</v>
      </c>
      <c r="N17" s="42">
        <v>2.0000000000000001E-4</v>
      </c>
      <c r="O17" s="42">
        <v>0</v>
      </c>
      <c r="P17" s="40" t="s">
        <v>7</v>
      </c>
      <c r="Q17" s="52" t="s">
        <v>10</v>
      </c>
      <c r="R17" s="52" t="s">
        <v>2</v>
      </c>
    </row>
    <row r="18" spans="2:18" x14ac:dyDescent="0.25">
      <c r="B18" s="40" t="s">
        <v>298</v>
      </c>
      <c r="C18" s="41">
        <v>604611</v>
      </c>
      <c r="D18" s="40" t="s">
        <v>125</v>
      </c>
      <c r="E18" s="40" t="s">
        <v>170</v>
      </c>
      <c r="F18" s="41">
        <v>520018078</v>
      </c>
      <c r="G18" s="40" t="s">
        <v>174</v>
      </c>
      <c r="H18" s="40" t="s">
        <v>89</v>
      </c>
      <c r="I18" s="43">
        <v>213899.8</v>
      </c>
      <c r="J18" s="43">
        <v>2700</v>
      </c>
      <c r="K18" s="43">
        <v>96.68</v>
      </c>
      <c r="L18" s="43">
        <v>5871.97</v>
      </c>
      <c r="M18" s="42">
        <v>1E-4</v>
      </c>
      <c r="N18" s="42">
        <v>8.9700000000000002E-2</v>
      </c>
      <c r="O18" s="42">
        <v>1.6E-2</v>
      </c>
      <c r="P18" s="40" t="s">
        <v>7</v>
      </c>
      <c r="Q18" s="52" t="s">
        <v>10</v>
      </c>
      <c r="R18" s="52" t="s">
        <v>2</v>
      </c>
    </row>
    <row r="19" spans="2:18" x14ac:dyDescent="0.25">
      <c r="B19" s="40" t="s">
        <v>299</v>
      </c>
      <c r="C19" s="41">
        <v>695437</v>
      </c>
      <c r="D19" s="40" t="s">
        <v>125</v>
      </c>
      <c r="E19" s="40" t="s">
        <v>170</v>
      </c>
      <c r="F19" s="41">
        <v>520000522</v>
      </c>
      <c r="G19" s="40" t="s">
        <v>174</v>
      </c>
      <c r="H19" s="40" t="s">
        <v>89</v>
      </c>
      <c r="I19" s="43">
        <v>0.33</v>
      </c>
      <c r="J19" s="43">
        <v>11220</v>
      </c>
      <c r="K19" s="43">
        <v>0</v>
      </c>
      <c r="L19" s="43">
        <v>0.04</v>
      </c>
      <c r="M19" s="42">
        <v>0</v>
      </c>
      <c r="N19" s="42">
        <v>0</v>
      </c>
      <c r="O19" s="42">
        <v>0</v>
      </c>
      <c r="P19" s="40" t="s">
        <v>7</v>
      </c>
      <c r="Q19" s="52" t="s">
        <v>10</v>
      </c>
      <c r="R19" s="52" t="s">
        <v>2</v>
      </c>
    </row>
    <row r="20" spans="2:18" x14ac:dyDescent="0.25">
      <c r="B20" s="40" t="s">
        <v>300</v>
      </c>
      <c r="C20" s="41">
        <v>662577</v>
      </c>
      <c r="D20" s="40" t="s">
        <v>125</v>
      </c>
      <c r="E20" s="40" t="s">
        <v>170</v>
      </c>
      <c r="F20" s="41">
        <v>520000118</v>
      </c>
      <c r="G20" s="40" t="s">
        <v>174</v>
      </c>
      <c r="H20" s="40" t="s">
        <v>89</v>
      </c>
      <c r="I20" s="43">
        <v>185147</v>
      </c>
      <c r="J20" s="43">
        <v>2975</v>
      </c>
      <c r="K20" s="43">
        <v>0</v>
      </c>
      <c r="L20" s="43">
        <v>5508.12</v>
      </c>
      <c r="M20" s="42">
        <v>1E-4</v>
      </c>
      <c r="N20" s="42">
        <v>8.4099999999999994E-2</v>
      </c>
      <c r="O20" s="42">
        <v>1.4999999999999999E-2</v>
      </c>
      <c r="P20" s="40" t="s">
        <v>7</v>
      </c>
      <c r="Q20" s="52" t="s">
        <v>10</v>
      </c>
      <c r="R20" s="52" t="s">
        <v>2</v>
      </c>
    </row>
    <row r="21" spans="2:18" x14ac:dyDescent="0.25">
      <c r="B21" s="40" t="s">
        <v>301</v>
      </c>
      <c r="C21" s="41">
        <v>767012</v>
      </c>
      <c r="D21" s="40" t="s">
        <v>125</v>
      </c>
      <c r="E21" s="40" t="s">
        <v>170</v>
      </c>
      <c r="F21" s="41">
        <v>520017450</v>
      </c>
      <c r="G21" s="40" t="s">
        <v>198</v>
      </c>
      <c r="H21" s="40" t="s">
        <v>89</v>
      </c>
      <c r="I21" s="43">
        <v>37958</v>
      </c>
      <c r="J21" s="43">
        <v>3560</v>
      </c>
      <c r="K21" s="43">
        <v>26.65</v>
      </c>
      <c r="L21" s="43">
        <v>1377.95</v>
      </c>
      <c r="M21" s="42">
        <v>1E-4</v>
      </c>
      <c r="N21" s="42">
        <v>2.1000000000000001E-2</v>
      </c>
      <c r="O21" s="42">
        <v>3.8E-3</v>
      </c>
      <c r="P21" s="40" t="s">
        <v>7</v>
      </c>
      <c r="Q21" s="52" t="s">
        <v>10</v>
      </c>
      <c r="R21" s="52" t="s">
        <v>2</v>
      </c>
    </row>
    <row r="22" spans="2:18" x14ac:dyDescent="0.25">
      <c r="B22" s="40" t="s">
        <v>302</v>
      </c>
      <c r="C22" s="41">
        <v>585018</v>
      </c>
      <c r="D22" s="40" t="s">
        <v>125</v>
      </c>
      <c r="E22" s="40" t="s">
        <v>170</v>
      </c>
      <c r="F22" s="41">
        <v>520033986</v>
      </c>
      <c r="G22" s="40" t="s">
        <v>198</v>
      </c>
      <c r="H22" s="40" t="s">
        <v>89</v>
      </c>
      <c r="I22" s="43">
        <v>69153</v>
      </c>
      <c r="J22" s="43">
        <v>3020</v>
      </c>
      <c r="K22" s="43">
        <v>0</v>
      </c>
      <c r="L22" s="43">
        <v>2088.42</v>
      </c>
      <c r="M22" s="42">
        <v>2.9999999999999997E-4</v>
      </c>
      <c r="N22" s="42">
        <v>3.1899999999999998E-2</v>
      </c>
      <c r="O22" s="42">
        <v>5.7000000000000002E-3</v>
      </c>
      <c r="P22" s="40" t="s">
        <v>7</v>
      </c>
      <c r="Q22" s="52" t="s">
        <v>10</v>
      </c>
      <c r="R22" s="52" t="s">
        <v>2</v>
      </c>
    </row>
    <row r="23" spans="2:18" x14ac:dyDescent="0.25">
      <c r="B23" s="40" t="s">
        <v>303</v>
      </c>
      <c r="C23" s="41">
        <v>230011</v>
      </c>
      <c r="D23" s="40" t="s">
        <v>125</v>
      </c>
      <c r="E23" s="40" t="s">
        <v>170</v>
      </c>
      <c r="F23" s="41">
        <v>520031931</v>
      </c>
      <c r="G23" s="40" t="s">
        <v>241</v>
      </c>
      <c r="H23" s="40" t="s">
        <v>89</v>
      </c>
      <c r="I23" s="43">
        <v>298825.48</v>
      </c>
      <c r="J23" s="43">
        <v>488.6</v>
      </c>
      <c r="K23" s="43">
        <v>0</v>
      </c>
      <c r="L23" s="43">
        <v>1460.06</v>
      </c>
      <c r="M23" s="42">
        <v>1E-4</v>
      </c>
      <c r="N23" s="42">
        <v>2.23E-2</v>
      </c>
      <c r="O23" s="42">
        <v>4.0000000000000001E-3</v>
      </c>
      <c r="P23" s="40" t="s">
        <v>7</v>
      </c>
      <c r="Q23" s="52" t="s">
        <v>10</v>
      </c>
      <c r="R23" s="52" t="s">
        <v>2</v>
      </c>
    </row>
    <row r="24" spans="2:18" x14ac:dyDescent="0.25">
      <c r="B24" s="40" t="s">
        <v>304</v>
      </c>
      <c r="C24" s="41">
        <v>281014</v>
      </c>
      <c r="D24" s="40" t="s">
        <v>125</v>
      </c>
      <c r="E24" s="40" t="s">
        <v>170</v>
      </c>
      <c r="F24" s="41">
        <v>520027830</v>
      </c>
      <c r="G24" s="40" t="s">
        <v>194</v>
      </c>
      <c r="H24" s="40" t="s">
        <v>89</v>
      </c>
      <c r="I24" s="43">
        <v>98739</v>
      </c>
      <c r="J24" s="43">
        <v>2413</v>
      </c>
      <c r="K24" s="43">
        <v>0</v>
      </c>
      <c r="L24" s="43">
        <v>2382.5700000000002</v>
      </c>
      <c r="M24" s="42">
        <v>1E-4</v>
      </c>
      <c r="N24" s="42">
        <v>3.6400000000000002E-2</v>
      </c>
      <c r="O24" s="42">
        <v>6.4999999999999997E-3</v>
      </c>
      <c r="P24" s="40" t="s">
        <v>7</v>
      </c>
      <c r="Q24" s="52" t="s">
        <v>10</v>
      </c>
      <c r="R24" s="52" t="s">
        <v>2</v>
      </c>
    </row>
    <row r="25" spans="2:18" x14ac:dyDescent="0.25">
      <c r="B25" s="40" t="s">
        <v>305</v>
      </c>
      <c r="C25" s="41">
        <v>475020</v>
      </c>
      <c r="D25" s="40" t="s">
        <v>125</v>
      </c>
      <c r="E25" s="40" t="s">
        <v>170</v>
      </c>
      <c r="F25" s="41">
        <v>550013098</v>
      </c>
      <c r="G25" s="40" t="s">
        <v>269</v>
      </c>
      <c r="H25" s="40" t="s">
        <v>89</v>
      </c>
      <c r="I25" s="43">
        <v>200679.54</v>
      </c>
      <c r="J25" s="43">
        <v>1051</v>
      </c>
      <c r="K25" s="43">
        <v>0</v>
      </c>
      <c r="L25" s="43">
        <v>2109.14</v>
      </c>
      <c r="M25" s="42">
        <v>2.0000000000000001E-4</v>
      </c>
      <c r="N25" s="42">
        <v>3.2199999999999999E-2</v>
      </c>
      <c r="O25" s="42">
        <v>5.7999999999999996E-3</v>
      </c>
      <c r="P25" s="40" t="s">
        <v>7</v>
      </c>
      <c r="Q25" s="52" t="s">
        <v>10</v>
      </c>
      <c r="R25" s="52" t="s">
        <v>2</v>
      </c>
    </row>
    <row r="26" spans="2:18" x14ac:dyDescent="0.25">
      <c r="B26" s="1" t="s">
        <v>306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1563529</v>
      </c>
      <c r="J26" s="1" t="s">
        <v>7</v>
      </c>
      <c r="K26" s="39">
        <v>27.74</v>
      </c>
      <c r="L26" s="39">
        <v>16080.07</v>
      </c>
      <c r="M26" s="1" t="s">
        <v>7</v>
      </c>
      <c r="N26" s="38">
        <v>0.2455</v>
      </c>
      <c r="O26" s="38">
        <v>4.3900000000000002E-2</v>
      </c>
      <c r="P26" s="1" t="s">
        <v>7</v>
      </c>
      <c r="Q26" s="52" t="s">
        <v>10</v>
      </c>
      <c r="R26" s="52" t="s">
        <v>2</v>
      </c>
    </row>
    <row r="27" spans="2:18" x14ac:dyDescent="0.25">
      <c r="B27" s="40" t="s">
        <v>307</v>
      </c>
      <c r="C27" s="41">
        <v>1095264</v>
      </c>
      <c r="D27" s="40" t="s">
        <v>125</v>
      </c>
      <c r="E27" s="40" t="s">
        <v>170</v>
      </c>
      <c r="F27" s="41">
        <v>511235434</v>
      </c>
      <c r="G27" s="40" t="s">
        <v>308</v>
      </c>
      <c r="H27" s="40" t="s">
        <v>89</v>
      </c>
      <c r="I27" s="43">
        <v>250</v>
      </c>
      <c r="J27" s="43">
        <v>9869</v>
      </c>
      <c r="K27" s="43">
        <v>0</v>
      </c>
      <c r="L27" s="43">
        <v>24.67</v>
      </c>
      <c r="M27" s="42">
        <v>0</v>
      </c>
      <c r="N27" s="42">
        <v>4.0000000000000002E-4</v>
      </c>
      <c r="O27" s="42">
        <v>1E-4</v>
      </c>
      <c r="P27" s="40" t="s">
        <v>7</v>
      </c>
      <c r="Q27" s="52" t="s">
        <v>10</v>
      </c>
      <c r="R27" s="52" t="s">
        <v>2</v>
      </c>
    </row>
    <row r="28" spans="2:18" x14ac:dyDescent="0.25">
      <c r="B28" s="40" t="s">
        <v>309</v>
      </c>
      <c r="C28" s="41">
        <v>161018</v>
      </c>
      <c r="D28" s="40" t="s">
        <v>125</v>
      </c>
      <c r="E28" s="40" t="s">
        <v>170</v>
      </c>
      <c r="F28" s="41">
        <v>520034695</v>
      </c>
      <c r="G28" s="40" t="s">
        <v>310</v>
      </c>
      <c r="H28" s="40" t="s">
        <v>89</v>
      </c>
      <c r="I28" s="43">
        <v>38802</v>
      </c>
      <c r="J28" s="43">
        <v>3650</v>
      </c>
      <c r="K28" s="43">
        <v>15.73</v>
      </c>
      <c r="L28" s="43">
        <v>1432.01</v>
      </c>
      <c r="M28" s="42">
        <v>5.0000000000000001E-4</v>
      </c>
      <c r="N28" s="42">
        <v>2.1899999999999999E-2</v>
      </c>
      <c r="O28" s="42">
        <v>3.8999999999999998E-3</v>
      </c>
      <c r="P28" s="40" t="s">
        <v>7</v>
      </c>
      <c r="Q28" s="52" t="s">
        <v>10</v>
      </c>
      <c r="R28" s="52" t="s">
        <v>2</v>
      </c>
    </row>
    <row r="29" spans="2:18" x14ac:dyDescent="0.25">
      <c r="B29" s="40" t="s">
        <v>311</v>
      </c>
      <c r="C29" s="41">
        <v>373019</v>
      </c>
      <c r="D29" s="40" t="s">
        <v>125</v>
      </c>
      <c r="E29" s="40" t="s">
        <v>170</v>
      </c>
      <c r="F29" s="41">
        <v>520038274</v>
      </c>
      <c r="G29" s="40" t="s">
        <v>215</v>
      </c>
      <c r="H29" s="40" t="s">
        <v>89</v>
      </c>
      <c r="I29" s="43">
        <v>312250</v>
      </c>
      <c r="J29" s="43">
        <v>482.4</v>
      </c>
      <c r="K29" s="43">
        <v>9.74</v>
      </c>
      <c r="L29" s="43">
        <v>1516.03</v>
      </c>
      <c r="M29" s="42">
        <v>1.1999999999999999E-3</v>
      </c>
      <c r="N29" s="42">
        <v>2.3099999999999999E-2</v>
      </c>
      <c r="O29" s="42">
        <v>4.1000000000000003E-3</v>
      </c>
      <c r="P29" s="40" t="s">
        <v>7</v>
      </c>
      <c r="Q29" s="52" t="s">
        <v>10</v>
      </c>
      <c r="R29" s="52" t="s">
        <v>2</v>
      </c>
    </row>
    <row r="30" spans="2:18" x14ac:dyDescent="0.25">
      <c r="B30" s="40" t="s">
        <v>312</v>
      </c>
      <c r="C30" s="41">
        <v>715011</v>
      </c>
      <c r="D30" s="40" t="s">
        <v>125</v>
      </c>
      <c r="E30" s="40" t="s">
        <v>170</v>
      </c>
      <c r="F30" s="41">
        <v>520025990</v>
      </c>
      <c r="G30" s="40" t="s">
        <v>215</v>
      </c>
      <c r="H30" s="40" t="s">
        <v>89</v>
      </c>
      <c r="I30" s="43">
        <v>71689</v>
      </c>
      <c r="J30" s="43">
        <v>895.2</v>
      </c>
      <c r="K30" s="43">
        <v>0</v>
      </c>
      <c r="L30" s="43">
        <v>641.76</v>
      </c>
      <c r="M30" s="42">
        <v>2.9999999999999997E-4</v>
      </c>
      <c r="N30" s="42">
        <v>9.7999999999999997E-3</v>
      </c>
      <c r="O30" s="42">
        <v>1.6999999999999999E-3</v>
      </c>
      <c r="P30" s="40" t="s">
        <v>7</v>
      </c>
      <c r="Q30" s="52" t="s">
        <v>10</v>
      </c>
      <c r="R30" s="52" t="s">
        <v>2</v>
      </c>
    </row>
    <row r="31" spans="2:18" x14ac:dyDescent="0.25">
      <c r="B31" s="40" t="s">
        <v>313</v>
      </c>
      <c r="C31" s="41">
        <v>434019</v>
      </c>
      <c r="D31" s="40" t="s">
        <v>125</v>
      </c>
      <c r="E31" s="40" t="s">
        <v>170</v>
      </c>
      <c r="F31" s="41">
        <v>520039298</v>
      </c>
      <c r="G31" s="40" t="s">
        <v>215</v>
      </c>
      <c r="H31" s="40" t="s">
        <v>89</v>
      </c>
      <c r="I31" s="43">
        <v>146</v>
      </c>
      <c r="J31" s="43">
        <v>653</v>
      </c>
      <c r="K31" s="43">
        <v>0.01</v>
      </c>
      <c r="L31" s="43">
        <v>0.96</v>
      </c>
      <c r="M31" s="42">
        <v>0</v>
      </c>
      <c r="N31" s="42">
        <v>0</v>
      </c>
      <c r="O31" s="42">
        <v>0</v>
      </c>
      <c r="P31" s="40" t="s">
        <v>7</v>
      </c>
      <c r="Q31" s="52" t="s">
        <v>10</v>
      </c>
      <c r="R31" s="52" t="s">
        <v>2</v>
      </c>
    </row>
    <row r="32" spans="2:18" x14ac:dyDescent="0.25">
      <c r="B32" s="40" t="s">
        <v>314</v>
      </c>
      <c r="C32" s="41">
        <v>1081686</v>
      </c>
      <c r="D32" s="40" t="s">
        <v>125</v>
      </c>
      <c r="E32" s="40" t="s">
        <v>170</v>
      </c>
      <c r="F32" s="41">
        <v>520043720</v>
      </c>
      <c r="G32" s="40" t="s">
        <v>210</v>
      </c>
      <c r="H32" s="40" t="s">
        <v>89</v>
      </c>
      <c r="I32" s="43">
        <v>189</v>
      </c>
      <c r="J32" s="43">
        <v>3950</v>
      </c>
      <c r="K32" s="43">
        <v>0</v>
      </c>
      <c r="L32" s="43">
        <v>7.47</v>
      </c>
      <c r="M32" s="42">
        <v>0</v>
      </c>
      <c r="N32" s="42">
        <v>1E-4</v>
      </c>
      <c r="O32" s="42">
        <v>0</v>
      </c>
      <c r="P32" s="40" t="s">
        <v>7</v>
      </c>
      <c r="Q32" s="52" t="s">
        <v>10</v>
      </c>
      <c r="R32" s="52" t="s">
        <v>2</v>
      </c>
    </row>
    <row r="33" spans="2:18" x14ac:dyDescent="0.25">
      <c r="B33" s="40" t="s">
        <v>315</v>
      </c>
      <c r="C33" s="41">
        <v>314013</v>
      </c>
      <c r="D33" s="40" t="s">
        <v>125</v>
      </c>
      <c r="E33" s="40" t="s">
        <v>170</v>
      </c>
      <c r="F33" s="41">
        <v>520037565</v>
      </c>
      <c r="G33" s="40" t="s">
        <v>251</v>
      </c>
      <c r="H33" s="40" t="s">
        <v>89</v>
      </c>
      <c r="I33" s="43">
        <v>3030</v>
      </c>
      <c r="J33" s="43">
        <v>26300</v>
      </c>
      <c r="K33" s="43">
        <v>0</v>
      </c>
      <c r="L33" s="43">
        <v>796.89</v>
      </c>
      <c r="M33" s="42">
        <v>5.0000000000000001E-4</v>
      </c>
      <c r="N33" s="42">
        <v>1.2200000000000001E-2</v>
      </c>
      <c r="O33" s="42">
        <v>2.2000000000000001E-3</v>
      </c>
      <c r="P33" s="40" t="s">
        <v>7</v>
      </c>
      <c r="Q33" s="52" t="s">
        <v>10</v>
      </c>
      <c r="R33" s="52" t="s">
        <v>2</v>
      </c>
    </row>
    <row r="34" spans="2:18" x14ac:dyDescent="0.25">
      <c r="B34" s="40" t="s">
        <v>316</v>
      </c>
      <c r="C34" s="41">
        <v>1140151</v>
      </c>
      <c r="D34" s="40" t="s">
        <v>125</v>
      </c>
      <c r="E34" s="40" t="s">
        <v>170</v>
      </c>
      <c r="F34" s="41">
        <v>510475312</v>
      </c>
      <c r="G34" s="40" t="s">
        <v>251</v>
      </c>
      <c r="H34" s="40" t="s">
        <v>89</v>
      </c>
      <c r="I34" s="43">
        <v>67929</v>
      </c>
      <c r="J34" s="43">
        <v>181</v>
      </c>
      <c r="K34" s="43">
        <v>2.2599999999999998</v>
      </c>
      <c r="L34" s="43">
        <v>125.21</v>
      </c>
      <c r="M34" s="42">
        <v>1E-4</v>
      </c>
      <c r="N34" s="42">
        <v>1.9E-3</v>
      </c>
      <c r="O34" s="42">
        <v>2.9999999999999997E-4</v>
      </c>
      <c r="P34" s="40" t="s">
        <v>7</v>
      </c>
      <c r="Q34" s="52" t="s">
        <v>10</v>
      </c>
      <c r="R34" s="52" t="s">
        <v>2</v>
      </c>
    </row>
    <row r="35" spans="2:18" x14ac:dyDescent="0.25">
      <c r="B35" s="40" t="s">
        <v>317</v>
      </c>
      <c r="C35" s="41">
        <v>694034</v>
      </c>
      <c r="D35" s="40" t="s">
        <v>125</v>
      </c>
      <c r="E35" s="40" t="s">
        <v>170</v>
      </c>
      <c r="F35" s="41">
        <v>520025370</v>
      </c>
      <c r="G35" s="40" t="s">
        <v>200</v>
      </c>
      <c r="H35" s="40" t="s">
        <v>89</v>
      </c>
      <c r="I35" s="43">
        <v>95</v>
      </c>
      <c r="J35" s="43">
        <v>13000</v>
      </c>
      <c r="K35" s="43">
        <v>0</v>
      </c>
      <c r="L35" s="43">
        <v>12.35</v>
      </c>
      <c r="M35" s="42">
        <v>0</v>
      </c>
      <c r="N35" s="42">
        <v>2.0000000000000001E-4</v>
      </c>
      <c r="O35" s="42">
        <v>0</v>
      </c>
      <c r="P35" s="40" t="s">
        <v>7</v>
      </c>
      <c r="Q35" s="52" t="s">
        <v>10</v>
      </c>
      <c r="R35" s="52" t="s">
        <v>2</v>
      </c>
    </row>
    <row r="36" spans="2:18" x14ac:dyDescent="0.25">
      <c r="B36" s="40" t="s">
        <v>318</v>
      </c>
      <c r="C36" s="41">
        <v>1091065</v>
      </c>
      <c r="D36" s="40" t="s">
        <v>125</v>
      </c>
      <c r="E36" s="40" t="s">
        <v>170</v>
      </c>
      <c r="F36" s="41">
        <v>511527202</v>
      </c>
      <c r="G36" s="40" t="s">
        <v>319</v>
      </c>
      <c r="H36" s="40" t="s">
        <v>89</v>
      </c>
      <c r="I36" s="43">
        <v>40450</v>
      </c>
      <c r="J36" s="43">
        <v>3813</v>
      </c>
      <c r="K36" s="43">
        <v>0</v>
      </c>
      <c r="L36" s="43">
        <v>1542.36</v>
      </c>
      <c r="M36" s="42">
        <v>4.0000000000000002E-4</v>
      </c>
      <c r="N36" s="42">
        <v>2.35E-2</v>
      </c>
      <c r="O36" s="42">
        <v>4.1999999999999997E-3</v>
      </c>
      <c r="P36" s="40" t="s">
        <v>7</v>
      </c>
      <c r="Q36" s="52" t="s">
        <v>10</v>
      </c>
      <c r="R36" s="52" t="s">
        <v>2</v>
      </c>
    </row>
    <row r="37" spans="2:18" x14ac:dyDescent="0.25">
      <c r="B37" s="40" t="s">
        <v>320</v>
      </c>
      <c r="C37" s="41">
        <v>5010129</v>
      </c>
      <c r="D37" s="40" t="s">
        <v>125</v>
      </c>
      <c r="E37" s="40" t="s">
        <v>170</v>
      </c>
      <c r="F37" s="41">
        <v>520039967</v>
      </c>
      <c r="G37" s="40" t="s">
        <v>192</v>
      </c>
      <c r="H37" s="40" t="s">
        <v>89</v>
      </c>
      <c r="I37" s="43">
        <v>8172</v>
      </c>
      <c r="J37" s="43">
        <v>9714</v>
      </c>
      <c r="K37" s="43">
        <v>0</v>
      </c>
      <c r="L37" s="43">
        <v>793.83</v>
      </c>
      <c r="M37" s="42">
        <v>4.0000000000000002E-4</v>
      </c>
      <c r="N37" s="42">
        <v>1.21E-2</v>
      </c>
      <c r="O37" s="42">
        <v>2.2000000000000001E-3</v>
      </c>
      <c r="P37" s="40" t="s">
        <v>7</v>
      </c>
      <c r="Q37" s="52" t="s">
        <v>10</v>
      </c>
      <c r="R37" s="52" t="s">
        <v>2</v>
      </c>
    </row>
    <row r="38" spans="2:18" x14ac:dyDescent="0.25">
      <c r="B38" s="40" t="s">
        <v>321</v>
      </c>
      <c r="C38" s="41">
        <v>1104249</v>
      </c>
      <c r="D38" s="40" t="s">
        <v>125</v>
      </c>
      <c r="E38" s="40" t="s">
        <v>170</v>
      </c>
      <c r="F38" s="41">
        <v>513770669</v>
      </c>
      <c r="G38" s="40" t="s">
        <v>192</v>
      </c>
      <c r="H38" s="40" t="s">
        <v>89</v>
      </c>
      <c r="I38" s="43">
        <v>5245</v>
      </c>
      <c r="J38" s="43">
        <v>21280</v>
      </c>
      <c r="K38" s="43">
        <v>0</v>
      </c>
      <c r="L38" s="43">
        <v>1116.1400000000001</v>
      </c>
      <c r="M38" s="42">
        <v>4.0000000000000002E-4</v>
      </c>
      <c r="N38" s="42">
        <v>1.7000000000000001E-2</v>
      </c>
      <c r="O38" s="42">
        <v>3.0000000000000001E-3</v>
      </c>
      <c r="P38" s="40" t="s">
        <v>7</v>
      </c>
      <c r="Q38" s="52" t="s">
        <v>10</v>
      </c>
      <c r="R38" s="52" t="s">
        <v>2</v>
      </c>
    </row>
    <row r="39" spans="2:18" x14ac:dyDescent="0.25">
      <c r="B39" s="40" t="s">
        <v>322</v>
      </c>
      <c r="C39" s="41">
        <v>777037</v>
      </c>
      <c r="D39" s="40" t="s">
        <v>125</v>
      </c>
      <c r="E39" s="40" t="s">
        <v>170</v>
      </c>
      <c r="F39" s="41">
        <v>520022732</v>
      </c>
      <c r="G39" s="40" t="s">
        <v>192</v>
      </c>
      <c r="H39" s="40" t="s">
        <v>89</v>
      </c>
      <c r="I39" s="43">
        <v>980</v>
      </c>
      <c r="J39" s="43">
        <v>1741</v>
      </c>
      <c r="K39" s="43">
        <v>0</v>
      </c>
      <c r="L39" s="43">
        <v>17.059999999999999</v>
      </c>
      <c r="M39" s="42">
        <v>0</v>
      </c>
      <c r="N39" s="42">
        <v>2.9999999999999997E-4</v>
      </c>
      <c r="O39" s="42">
        <v>0</v>
      </c>
      <c r="P39" s="40" t="s">
        <v>7</v>
      </c>
      <c r="Q39" s="52" t="s">
        <v>10</v>
      </c>
      <c r="R39" s="52" t="s">
        <v>2</v>
      </c>
    </row>
    <row r="40" spans="2:18" x14ac:dyDescent="0.25">
      <c r="B40" s="40" t="s">
        <v>323</v>
      </c>
      <c r="C40" s="41">
        <v>1166974</v>
      </c>
      <c r="D40" s="40" t="s">
        <v>125</v>
      </c>
      <c r="E40" s="40" t="s">
        <v>170</v>
      </c>
      <c r="F40" s="41">
        <v>516167343</v>
      </c>
      <c r="G40" s="40" t="s">
        <v>180</v>
      </c>
      <c r="H40" s="40" t="s">
        <v>89</v>
      </c>
      <c r="I40" s="43">
        <v>799232</v>
      </c>
      <c r="J40" s="43">
        <v>416.9</v>
      </c>
      <c r="K40" s="43">
        <v>0</v>
      </c>
      <c r="L40" s="43">
        <v>3332</v>
      </c>
      <c r="M40" s="42">
        <v>1.4E-3</v>
      </c>
      <c r="N40" s="42">
        <v>5.0900000000000001E-2</v>
      </c>
      <c r="O40" s="42">
        <v>9.1000000000000004E-3</v>
      </c>
      <c r="P40" s="40" t="s">
        <v>7</v>
      </c>
      <c r="Q40" s="52" t="s">
        <v>10</v>
      </c>
      <c r="R40" s="52" t="s">
        <v>2</v>
      </c>
    </row>
    <row r="41" spans="2:18" x14ac:dyDescent="0.25">
      <c r="B41" s="40" t="s">
        <v>324</v>
      </c>
      <c r="C41" s="41">
        <v>1101534</v>
      </c>
      <c r="D41" s="40" t="s">
        <v>125</v>
      </c>
      <c r="E41" s="40" t="s">
        <v>170</v>
      </c>
      <c r="F41" s="41">
        <v>511930125</v>
      </c>
      <c r="G41" s="40" t="s">
        <v>241</v>
      </c>
      <c r="H41" s="40" t="s">
        <v>89</v>
      </c>
      <c r="I41" s="43">
        <v>113969</v>
      </c>
      <c r="J41" s="43">
        <v>1290</v>
      </c>
      <c r="K41" s="43">
        <v>0</v>
      </c>
      <c r="L41" s="43">
        <v>1470.2</v>
      </c>
      <c r="M41" s="42">
        <v>6.9999999999999999E-4</v>
      </c>
      <c r="N41" s="42">
        <v>2.24E-2</v>
      </c>
      <c r="O41" s="42">
        <v>4.0000000000000001E-3</v>
      </c>
      <c r="P41" s="40" t="s">
        <v>7</v>
      </c>
      <c r="Q41" s="52" t="s">
        <v>10</v>
      </c>
      <c r="R41" s="52" t="s">
        <v>2</v>
      </c>
    </row>
    <row r="42" spans="2:18" x14ac:dyDescent="0.25">
      <c r="B42" s="40" t="s">
        <v>325</v>
      </c>
      <c r="C42" s="41">
        <v>1083484</v>
      </c>
      <c r="D42" s="40" t="s">
        <v>125</v>
      </c>
      <c r="E42" s="40" t="s">
        <v>170</v>
      </c>
      <c r="F42" s="41">
        <v>520044314</v>
      </c>
      <c r="G42" s="40" t="s">
        <v>241</v>
      </c>
      <c r="H42" s="40" t="s">
        <v>89</v>
      </c>
      <c r="I42" s="43">
        <v>88757</v>
      </c>
      <c r="J42" s="43">
        <v>1666</v>
      </c>
      <c r="K42" s="43">
        <v>0</v>
      </c>
      <c r="L42" s="43">
        <v>1478.69</v>
      </c>
      <c r="M42" s="42">
        <v>5.0000000000000001E-4</v>
      </c>
      <c r="N42" s="42">
        <v>2.2599999999999999E-2</v>
      </c>
      <c r="O42" s="42">
        <v>4.0000000000000001E-3</v>
      </c>
      <c r="P42" s="40" t="s">
        <v>7</v>
      </c>
      <c r="Q42" s="52" t="s">
        <v>10</v>
      </c>
      <c r="R42" s="52" t="s">
        <v>2</v>
      </c>
    </row>
    <row r="43" spans="2:18" x14ac:dyDescent="0.25">
      <c r="B43" s="40" t="s">
        <v>326</v>
      </c>
      <c r="C43" s="41">
        <v>627034</v>
      </c>
      <c r="D43" s="40" t="s">
        <v>125</v>
      </c>
      <c r="E43" s="40" t="s">
        <v>170</v>
      </c>
      <c r="F43" s="41">
        <v>520025602</v>
      </c>
      <c r="G43" s="40" t="s">
        <v>244</v>
      </c>
      <c r="H43" s="40" t="s">
        <v>89</v>
      </c>
      <c r="I43" s="43">
        <v>122</v>
      </c>
      <c r="J43" s="43">
        <v>14230</v>
      </c>
      <c r="K43" s="43">
        <v>0</v>
      </c>
      <c r="L43" s="43">
        <v>17.36</v>
      </c>
      <c r="M43" s="42">
        <v>0</v>
      </c>
      <c r="N43" s="42">
        <v>2.9999999999999997E-4</v>
      </c>
      <c r="O43" s="42">
        <v>0</v>
      </c>
      <c r="P43" s="40" t="s">
        <v>7</v>
      </c>
      <c r="Q43" s="52" t="s">
        <v>10</v>
      </c>
      <c r="R43" s="52" t="s">
        <v>2</v>
      </c>
    </row>
    <row r="44" spans="2:18" x14ac:dyDescent="0.25">
      <c r="B44" s="40" t="s">
        <v>327</v>
      </c>
      <c r="C44" s="41">
        <v>1081603</v>
      </c>
      <c r="D44" s="40" t="s">
        <v>125</v>
      </c>
      <c r="E44" s="40" t="s">
        <v>170</v>
      </c>
      <c r="F44" s="41">
        <v>520042912</v>
      </c>
      <c r="G44" s="40" t="s">
        <v>194</v>
      </c>
      <c r="H44" s="40" t="s">
        <v>89</v>
      </c>
      <c r="I44" s="43">
        <v>12222</v>
      </c>
      <c r="J44" s="43">
        <v>14360</v>
      </c>
      <c r="K44" s="43">
        <v>0</v>
      </c>
      <c r="L44" s="43">
        <v>1755.08</v>
      </c>
      <c r="M44" s="42">
        <v>1.2999999999999999E-3</v>
      </c>
      <c r="N44" s="42">
        <v>2.6800000000000001E-2</v>
      </c>
      <c r="O44" s="42">
        <v>4.7999999999999996E-3</v>
      </c>
      <c r="P44" s="40" t="s">
        <v>7</v>
      </c>
      <c r="Q44" s="52" t="s">
        <v>10</v>
      </c>
      <c r="R44" s="52" t="s">
        <v>2</v>
      </c>
    </row>
    <row r="45" spans="2:18" x14ac:dyDescent="0.25">
      <c r="B45" s="1" t="s">
        <v>328</v>
      </c>
      <c r="C45" s="1" t="s">
        <v>7</v>
      </c>
      <c r="D45" s="1" t="s">
        <v>7</v>
      </c>
      <c r="E45" s="1" t="s">
        <v>7</v>
      </c>
      <c r="F45" s="1" t="s">
        <v>7</v>
      </c>
      <c r="G45" s="1" t="s">
        <v>7</v>
      </c>
      <c r="H45" s="1" t="s">
        <v>7</v>
      </c>
      <c r="I45" s="39">
        <v>368279</v>
      </c>
      <c r="J45" s="1" t="s">
        <v>7</v>
      </c>
      <c r="K45" s="39">
        <v>0.16</v>
      </c>
      <c r="L45" s="39">
        <v>4925.4399999999996</v>
      </c>
      <c r="M45" s="1" t="s">
        <v>7</v>
      </c>
      <c r="N45" s="38">
        <v>7.5200000000000003E-2</v>
      </c>
      <c r="O45" s="38">
        <v>1.34E-2</v>
      </c>
      <c r="P45" s="1" t="s">
        <v>7</v>
      </c>
      <c r="Q45" s="52" t="s">
        <v>10</v>
      </c>
      <c r="R45" s="52" t="s">
        <v>2</v>
      </c>
    </row>
    <row r="46" spans="2:18" x14ac:dyDescent="0.25">
      <c r="B46" s="40" t="s">
        <v>329</v>
      </c>
      <c r="C46" s="41">
        <v>354019</v>
      </c>
      <c r="D46" s="40" t="s">
        <v>125</v>
      </c>
      <c r="E46" s="40" t="s">
        <v>170</v>
      </c>
      <c r="F46" s="41">
        <v>520038100</v>
      </c>
      <c r="G46" s="40" t="s">
        <v>330</v>
      </c>
      <c r="H46" s="40" t="s">
        <v>89</v>
      </c>
      <c r="I46" s="43">
        <v>5824</v>
      </c>
      <c r="J46" s="43">
        <v>19400</v>
      </c>
      <c r="K46" s="43">
        <v>0</v>
      </c>
      <c r="L46" s="43">
        <v>1129.8599999999999</v>
      </c>
      <c r="M46" s="42">
        <v>8.9999999999999998E-4</v>
      </c>
      <c r="N46" s="42">
        <v>1.72E-2</v>
      </c>
      <c r="O46" s="42">
        <v>3.0999999999999999E-3</v>
      </c>
      <c r="P46" s="40" t="s">
        <v>7</v>
      </c>
      <c r="Q46" s="52" t="s">
        <v>10</v>
      </c>
      <c r="R46" s="52" t="s">
        <v>2</v>
      </c>
    </row>
    <row r="47" spans="2:18" x14ac:dyDescent="0.25">
      <c r="B47" s="40" t="s">
        <v>331</v>
      </c>
      <c r="C47" s="41">
        <v>328013</v>
      </c>
      <c r="D47" s="40" t="s">
        <v>125</v>
      </c>
      <c r="E47" s="40" t="s">
        <v>170</v>
      </c>
      <c r="F47" s="41">
        <v>520037797</v>
      </c>
      <c r="G47" s="40" t="s">
        <v>308</v>
      </c>
      <c r="H47" s="40" t="s">
        <v>89</v>
      </c>
      <c r="I47" s="43">
        <v>16116</v>
      </c>
      <c r="J47" s="43">
        <v>6472</v>
      </c>
      <c r="K47" s="43">
        <v>0</v>
      </c>
      <c r="L47" s="43">
        <v>1043.03</v>
      </c>
      <c r="M47" s="42">
        <v>1.2999999999999999E-3</v>
      </c>
      <c r="N47" s="42">
        <v>1.5900000000000001E-2</v>
      </c>
      <c r="O47" s="42">
        <v>2.8E-3</v>
      </c>
      <c r="P47" s="40" t="s">
        <v>7</v>
      </c>
      <c r="Q47" s="52" t="s">
        <v>10</v>
      </c>
      <c r="R47" s="52" t="s">
        <v>2</v>
      </c>
    </row>
    <row r="48" spans="2:18" x14ac:dyDescent="0.25">
      <c r="B48" s="40" t="s">
        <v>332</v>
      </c>
      <c r="C48" s="41">
        <v>1177450</v>
      </c>
      <c r="D48" s="40" t="s">
        <v>125</v>
      </c>
      <c r="E48" s="40" t="s">
        <v>170</v>
      </c>
      <c r="F48" s="41">
        <v>515679405</v>
      </c>
      <c r="G48" s="40" t="s">
        <v>333</v>
      </c>
      <c r="H48" s="40" t="s">
        <v>89</v>
      </c>
      <c r="I48" s="43">
        <v>1736</v>
      </c>
      <c r="J48" s="43">
        <v>371.6</v>
      </c>
      <c r="K48" s="43">
        <v>0</v>
      </c>
      <c r="L48" s="43">
        <v>6.45</v>
      </c>
      <c r="M48" s="42">
        <v>1E-4</v>
      </c>
      <c r="N48" s="42">
        <v>1E-4</v>
      </c>
      <c r="O48" s="42">
        <v>0</v>
      </c>
      <c r="P48" s="40" t="s">
        <v>7</v>
      </c>
      <c r="Q48" s="52" t="s">
        <v>10</v>
      </c>
      <c r="R48" s="52" t="s">
        <v>2</v>
      </c>
    </row>
    <row r="49" spans="2:18" x14ac:dyDescent="0.25">
      <c r="B49" s="40" t="s">
        <v>334</v>
      </c>
      <c r="C49" s="41">
        <v>425017</v>
      </c>
      <c r="D49" s="40" t="s">
        <v>125</v>
      </c>
      <c r="E49" s="40" t="s">
        <v>170</v>
      </c>
      <c r="F49" s="41">
        <v>520039090</v>
      </c>
      <c r="G49" s="40" t="s">
        <v>215</v>
      </c>
      <c r="H49" s="40" t="s">
        <v>89</v>
      </c>
      <c r="I49" s="43">
        <v>500</v>
      </c>
      <c r="J49" s="43">
        <v>2175</v>
      </c>
      <c r="K49" s="43">
        <v>0</v>
      </c>
      <c r="L49" s="43">
        <v>10.87</v>
      </c>
      <c r="M49" s="42">
        <v>0</v>
      </c>
      <c r="N49" s="42">
        <v>2.0000000000000001E-4</v>
      </c>
      <c r="O49" s="42">
        <v>0</v>
      </c>
      <c r="P49" s="40" t="s">
        <v>7</v>
      </c>
      <c r="Q49" s="52" t="s">
        <v>10</v>
      </c>
      <c r="R49" s="52" t="s">
        <v>2</v>
      </c>
    </row>
    <row r="50" spans="2:18" x14ac:dyDescent="0.25">
      <c r="B50" s="40" t="s">
        <v>335</v>
      </c>
      <c r="C50" s="41">
        <v>313015</v>
      </c>
      <c r="D50" s="40" t="s">
        <v>125</v>
      </c>
      <c r="E50" s="40" t="s">
        <v>170</v>
      </c>
      <c r="F50" s="41">
        <v>520037540</v>
      </c>
      <c r="G50" s="40" t="s">
        <v>210</v>
      </c>
      <c r="H50" s="40" t="s">
        <v>89</v>
      </c>
      <c r="I50" s="43">
        <v>1638</v>
      </c>
      <c r="J50" s="43">
        <v>707.8</v>
      </c>
      <c r="K50" s="43">
        <v>0.16</v>
      </c>
      <c r="L50" s="43">
        <v>11.76</v>
      </c>
      <c r="M50" s="42">
        <v>0</v>
      </c>
      <c r="N50" s="42">
        <v>2.0000000000000001E-4</v>
      </c>
      <c r="O50" s="42">
        <v>0</v>
      </c>
      <c r="P50" s="40" t="s">
        <v>7</v>
      </c>
      <c r="Q50" s="52" t="s">
        <v>10</v>
      </c>
      <c r="R50" s="52" t="s">
        <v>2</v>
      </c>
    </row>
    <row r="51" spans="2:18" x14ac:dyDescent="0.25">
      <c r="B51" s="40" t="s">
        <v>336</v>
      </c>
      <c r="C51" s="41">
        <v>1105196</v>
      </c>
      <c r="D51" s="40" t="s">
        <v>125</v>
      </c>
      <c r="E51" s="40" t="s">
        <v>170</v>
      </c>
      <c r="F51" s="41">
        <v>511491839</v>
      </c>
      <c r="G51" s="40" t="s">
        <v>210</v>
      </c>
      <c r="H51" s="40" t="s">
        <v>89</v>
      </c>
      <c r="I51" s="43">
        <v>1360</v>
      </c>
      <c r="J51" s="43">
        <v>661.7</v>
      </c>
      <c r="K51" s="43">
        <v>0</v>
      </c>
      <c r="L51" s="43">
        <v>9</v>
      </c>
      <c r="M51" s="42">
        <v>0</v>
      </c>
      <c r="N51" s="42">
        <v>1E-4</v>
      </c>
      <c r="O51" s="42">
        <v>0</v>
      </c>
      <c r="P51" s="40" t="s">
        <v>7</v>
      </c>
      <c r="Q51" s="52" t="s">
        <v>10</v>
      </c>
      <c r="R51" s="52" t="s">
        <v>2</v>
      </c>
    </row>
    <row r="52" spans="2:18" x14ac:dyDescent="0.25">
      <c r="B52" s="40" t="s">
        <v>337</v>
      </c>
      <c r="C52" s="41">
        <v>1143619</v>
      </c>
      <c r="D52" s="40" t="s">
        <v>125</v>
      </c>
      <c r="E52" s="40" t="s">
        <v>170</v>
      </c>
      <c r="F52" s="41">
        <v>514353671</v>
      </c>
      <c r="G52" s="40" t="s">
        <v>171</v>
      </c>
      <c r="H52" s="40" t="s">
        <v>89</v>
      </c>
      <c r="I52" s="43">
        <v>3800</v>
      </c>
      <c r="J52" s="43">
        <v>233</v>
      </c>
      <c r="K52" s="43">
        <v>0</v>
      </c>
      <c r="L52" s="43">
        <v>8.85</v>
      </c>
      <c r="M52" s="42">
        <v>0</v>
      </c>
      <c r="N52" s="42">
        <v>1E-4</v>
      </c>
      <c r="O52" s="42">
        <v>0</v>
      </c>
      <c r="P52" s="40" t="s">
        <v>7</v>
      </c>
      <c r="Q52" s="52" t="s">
        <v>10</v>
      </c>
      <c r="R52" s="52" t="s">
        <v>2</v>
      </c>
    </row>
    <row r="53" spans="2:18" x14ac:dyDescent="0.25">
      <c r="B53" s="40" t="s">
        <v>338</v>
      </c>
      <c r="C53" s="41">
        <v>1158161</v>
      </c>
      <c r="D53" s="40" t="s">
        <v>125</v>
      </c>
      <c r="E53" s="40" t="s">
        <v>170</v>
      </c>
      <c r="F53" s="41">
        <v>510792773</v>
      </c>
      <c r="G53" s="40" t="s">
        <v>339</v>
      </c>
      <c r="H53" s="40" t="s">
        <v>89</v>
      </c>
      <c r="I53" s="43">
        <v>488</v>
      </c>
      <c r="J53" s="43">
        <v>1233</v>
      </c>
      <c r="K53" s="43">
        <v>0</v>
      </c>
      <c r="L53" s="43">
        <v>6.02</v>
      </c>
      <c r="M53" s="42">
        <v>0</v>
      </c>
      <c r="N53" s="42">
        <v>1E-4</v>
      </c>
      <c r="O53" s="42">
        <v>0</v>
      </c>
      <c r="P53" s="40" t="s">
        <v>7</v>
      </c>
      <c r="Q53" s="52" t="s">
        <v>10</v>
      </c>
      <c r="R53" s="52" t="s">
        <v>2</v>
      </c>
    </row>
    <row r="54" spans="2:18" x14ac:dyDescent="0.25">
      <c r="B54" s="40" t="s">
        <v>340</v>
      </c>
      <c r="C54" s="41">
        <v>578013</v>
      </c>
      <c r="D54" s="40" t="s">
        <v>125</v>
      </c>
      <c r="E54" s="40" t="s">
        <v>170</v>
      </c>
      <c r="F54" s="41">
        <v>520033473</v>
      </c>
      <c r="G54" s="40" t="s">
        <v>200</v>
      </c>
      <c r="H54" s="40" t="s">
        <v>89</v>
      </c>
      <c r="I54" s="43">
        <v>11862</v>
      </c>
      <c r="J54" s="43">
        <v>11000</v>
      </c>
      <c r="K54" s="43">
        <v>0</v>
      </c>
      <c r="L54" s="43">
        <v>1304.82</v>
      </c>
      <c r="M54" s="42">
        <v>2.3E-3</v>
      </c>
      <c r="N54" s="42">
        <v>1.9900000000000001E-2</v>
      </c>
      <c r="O54" s="42">
        <v>3.5999999999999999E-3</v>
      </c>
      <c r="P54" s="40" t="s">
        <v>7</v>
      </c>
      <c r="Q54" s="52" t="s">
        <v>10</v>
      </c>
      <c r="R54" s="52" t="s">
        <v>2</v>
      </c>
    </row>
    <row r="55" spans="2:18" x14ac:dyDescent="0.25">
      <c r="B55" s="40" t="s">
        <v>341</v>
      </c>
      <c r="C55" s="41">
        <v>1175561</v>
      </c>
      <c r="D55" s="40" t="s">
        <v>125</v>
      </c>
      <c r="E55" s="40" t="s">
        <v>170</v>
      </c>
      <c r="F55" s="41">
        <v>514669506</v>
      </c>
      <c r="G55" s="40" t="s">
        <v>319</v>
      </c>
      <c r="H55" s="40" t="s">
        <v>89</v>
      </c>
      <c r="I55" s="43">
        <v>113600</v>
      </c>
      <c r="J55" s="43">
        <v>39.299999999999997</v>
      </c>
      <c r="K55" s="43">
        <v>0</v>
      </c>
      <c r="L55" s="43">
        <v>44.64</v>
      </c>
      <c r="M55" s="42">
        <v>1E-3</v>
      </c>
      <c r="N55" s="42">
        <v>6.9999999999999999E-4</v>
      </c>
      <c r="O55" s="42">
        <v>1E-4</v>
      </c>
      <c r="P55" s="40" t="s">
        <v>7</v>
      </c>
      <c r="Q55" s="52" t="s">
        <v>10</v>
      </c>
      <c r="R55" s="52" t="s">
        <v>2</v>
      </c>
    </row>
    <row r="56" spans="2:18" x14ac:dyDescent="0.25">
      <c r="B56" s="40" t="s">
        <v>342</v>
      </c>
      <c r="C56" s="41">
        <v>103010</v>
      </c>
      <c r="D56" s="40" t="s">
        <v>125</v>
      </c>
      <c r="E56" s="40" t="s">
        <v>170</v>
      </c>
      <c r="F56" s="41">
        <v>520041187</v>
      </c>
      <c r="G56" s="40" t="s">
        <v>192</v>
      </c>
      <c r="H56" s="40" t="s">
        <v>89</v>
      </c>
      <c r="I56" s="43">
        <v>211355</v>
      </c>
      <c r="J56" s="43">
        <v>638.79999999999995</v>
      </c>
      <c r="K56" s="43">
        <v>0</v>
      </c>
      <c r="L56" s="43">
        <v>1350.14</v>
      </c>
      <c r="M56" s="42">
        <v>2E-3</v>
      </c>
      <c r="N56" s="42">
        <v>2.06E-2</v>
      </c>
      <c r="O56" s="42">
        <v>3.7000000000000002E-3</v>
      </c>
      <c r="P56" s="40" t="s">
        <v>7</v>
      </c>
      <c r="Q56" s="52" t="s">
        <v>10</v>
      </c>
      <c r="R56" s="52" t="s">
        <v>2</v>
      </c>
    </row>
    <row r="57" spans="2:18" x14ac:dyDescent="0.25">
      <c r="B57" s="1" t="s">
        <v>343</v>
      </c>
      <c r="C57" s="1" t="s">
        <v>7</v>
      </c>
      <c r="D57" s="1" t="s">
        <v>7</v>
      </c>
      <c r="E57" s="1" t="s">
        <v>7</v>
      </c>
      <c r="F57" s="1" t="s">
        <v>7</v>
      </c>
      <c r="G57" s="1" t="s">
        <v>7</v>
      </c>
      <c r="H57" s="1" t="s">
        <v>7</v>
      </c>
      <c r="I57" s="39">
        <v>0</v>
      </c>
      <c r="J57" s="1" t="s">
        <v>7</v>
      </c>
      <c r="K57" s="39">
        <v>0</v>
      </c>
      <c r="L57" s="39">
        <v>0</v>
      </c>
      <c r="M57" s="1" t="s">
        <v>7</v>
      </c>
      <c r="N57" s="38">
        <v>0</v>
      </c>
      <c r="O57" s="38">
        <v>0</v>
      </c>
      <c r="P57" s="1" t="s">
        <v>7</v>
      </c>
      <c r="Q57" s="52" t="s">
        <v>10</v>
      </c>
      <c r="R57" s="52" t="s">
        <v>2</v>
      </c>
    </row>
    <row r="58" spans="2:18" x14ac:dyDescent="0.25">
      <c r="B58" s="1" t="s">
        <v>344</v>
      </c>
      <c r="C58" s="1" t="s">
        <v>7</v>
      </c>
      <c r="D58" s="1" t="s">
        <v>7</v>
      </c>
      <c r="E58" s="1" t="s">
        <v>7</v>
      </c>
      <c r="F58" s="1" t="s">
        <v>7</v>
      </c>
      <c r="G58" s="1" t="s">
        <v>7</v>
      </c>
      <c r="H58" s="1" t="s">
        <v>7</v>
      </c>
      <c r="I58" s="1" t="s">
        <v>7</v>
      </c>
      <c r="J58" s="1" t="s">
        <v>7</v>
      </c>
      <c r="K58" s="1" t="s">
        <v>7</v>
      </c>
      <c r="L58" s="1" t="s">
        <v>7</v>
      </c>
      <c r="M58" s="1" t="s">
        <v>7</v>
      </c>
      <c r="N58" s="1" t="s">
        <v>7</v>
      </c>
      <c r="O58" s="1" t="s">
        <v>7</v>
      </c>
      <c r="P58" s="1" t="s">
        <v>7</v>
      </c>
      <c r="Q58" s="52" t="s">
        <v>10</v>
      </c>
      <c r="R58" s="52" t="s">
        <v>2</v>
      </c>
    </row>
    <row r="59" spans="2:18" x14ac:dyDescent="0.25">
      <c r="B59" s="1" t="s">
        <v>345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1" t="s">
        <v>7</v>
      </c>
      <c r="J59" s="1" t="s">
        <v>7</v>
      </c>
      <c r="K59" s="1" t="s">
        <v>7</v>
      </c>
      <c r="L59" s="1" t="s">
        <v>7</v>
      </c>
      <c r="M59" s="1" t="s">
        <v>7</v>
      </c>
      <c r="N59" s="1" t="s">
        <v>7</v>
      </c>
      <c r="O59" s="1" t="s">
        <v>7</v>
      </c>
      <c r="P59" s="1" t="s">
        <v>7</v>
      </c>
      <c r="Q59" s="52" t="s">
        <v>10</v>
      </c>
      <c r="R59" s="52" t="s">
        <v>2</v>
      </c>
    </row>
    <row r="60" spans="2:18" x14ac:dyDescent="0.25">
      <c r="B60" s="1" t="s">
        <v>101</v>
      </c>
      <c r="C60" s="1" t="s">
        <v>7</v>
      </c>
      <c r="D60" s="1" t="s">
        <v>7</v>
      </c>
      <c r="E60" s="1" t="s">
        <v>7</v>
      </c>
      <c r="F60" s="1" t="s">
        <v>7</v>
      </c>
      <c r="G60" s="1" t="s">
        <v>7</v>
      </c>
      <c r="H60" s="1" t="s">
        <v>7</v>
      </c>
      <c r="I60" s="39">
        <v>286043</v>
      </c>
      <c r="J60" s="1" t="s">
        <v>7</v>
      </c>
      <c r="K60" s="39">
        <v>14.55</v>
      </c>
      <c r="L60" s="39">
        <v>20456.23</v>
      </c>
      <c r="M60" s="1" t="s">
        <v>7</v>
      </c>
      <c r="N60" s="38">
        <v>0.31240000000000001</v>
      </c>
      <c r="O60" s="38">
        <v>5.5800000000000002E-2</v>
      </c>
      <c r="P60" s="1" t="s">
        <v>7</v>
      </c>
      <c r="Q60" s="52" t="s">
        <v>10</v>
      </c>
      <c r="R60" s="52" t="s">
        <v>2</v>
      </c>
    </row>
    <row r="61" spans="2:18" x14ac:dyDescent="0.25">
      <c r="B61" s="1" t="s">
        <v>164</v>
      </c>
      <c r="C61" s="1" t="s">
        <v>7</v>
      </c>
      <c r="D61" s="1" t="s">
        <v>7</v>
      </c>
      <c r="E61" s="1" t="s">
        <v>7</v>
      </c>
      <c r="F61" s="1" t="s">
        <v>7</v>
      </c>
      <c r="G61" s="1" t="s">
        <v>7</v>
      </c>
      <c r="H61" s="1" t="s">
        <v>7</v>
      </c>
      <c r="I61" s="39">
        <v>256115</v>
      </c>
      <c r="J61" s="1" t="s">
        <v>7</v>
      </c>
      <c r="K61" s="39">
        <v>0</v>
      </c>
      <c r="L61" s="39">
        <v>2654.42</v>
      </c>
      <c r="M61" s="1" t="s">
        <v>7</v>
      </c>
      <c r="N61" s="38">
        <v>4.0500000000000001E-2</v>
      </c>
      <c r="O61" s="38">
        <v>7.1999999999999998E-3</v>
      </c>
      <c r="P61" s="1" t="s">
        <v>7</v>
      </c>
      <c r="Q61" s="52" t="s">
        <v>10</v>
      </c>
      <c r="R61" s="52" t="s">
        <v>2</v>
      </c>
    </row>
    <row r="62" spans="2:18" x14ac:dyDescent="0.25">
      <c r="B62" s="40" t="s">
        <v>346</v>
      </c>
      <c r="C62" s="40" t="s">
        <v>347</v>
      </c>
      <c r="D62" s="40" t="s">
        <v>348</v>
      </c>
      <c r="E62" s="40" t="s">
        <v>279</v>
      </c>
      <c r="F62" s="41">
        <v>94175</v>
      </c>
      <c r="G62" s="40" t="s">
        <v>349</v>
      </c>
      <c r="H62" s="40" t="s">
        <v>51</v>
      </c>
      <c r="I62" s="43">
        <v>6</v>
      </c>
      <c r="J62" s="43">
        <v>29603</v>
      </c>
      <c r="K62" s="43">
        <v>0</v>
      </c>
      <c r="L62" s="43">
        <v>6.37</v>
      </c>
      <c r="M62" s="42">
        <v>0</v>
      </c>
      <c r="N62" s="42">
        <v>1E-4</v>
      </c>
      <c r="O62" s="42">
        <v>0</v>
      </c>
      <c r="P62" s="41">
        <v>75175695</v>
      </c>
      <c r="Q62" s="52" t="s">
        <v>10</v>
      </c>
      <c r="R62" s="52" t="s">
        <v>2</v>
      </c>
    </row>
    <row r="63" spans="2:18" x14ac:dyDescent="0.25">
      <c r="B63" s="40" t="s">
        <v>350</v>
      </c>
      <c r="C63" s="40" t="s">
        <v>351</v>
      </c>
      <c r="D63" s="40" t="s">
        <v>170</v>
      </c>
      <c r="E63" s="40" t="s">
        <v>279</v>
      </c>
      <c r="F63" s="41">
        <v>98659</v>
      </c>
      <c r="G63" s="40" t="s">
        <v>349</v>
      </c>
      <c r="H63" s="40" t="s">
        <v>51</v>
      </c>
      <c r="I63" s="43">
        <v>11</v>
      </c>
      <c r="J63" s="43">
        <v>8469</v>
      </c>
      <c r="K63" s="43">
        <v>0</v>
      </c>
      <c r="L63" s="43">
        <v>3.34</v>
      </c>
      <c r="M63" s="42">
        <v>0</v>
      </c>
      <c r="N63" s="42">
        <v>0</v>
      </c>
      <c r="O63" s="42">
        <v>0</v>
      </c>
      <c r="P63" s="41">
        <v>70655667</v>
      </c>
      <c r="Q63" s="52" t="s">
        <v>10</v>
      </c>
      <c r="R63" s="52" t="s">
        <v>2</v>
      </c>
    </row>
    <row r="64" spans="2:18" x14ac:dyDescent="0.25">
      <c r="B64" s="40" t="s">
        <v>352</v>
      </c>
      <c r="C64" s="40" t="s">
        <v>353</v>
      </c>
      <c r="D64" s="40" t="s">
        <v>170</v>
      </c>
      <c r="E64" s="40" t="s">
        <v>279</v>
      </c>
      <c r="F64" s="41">
        <v>53368</v>
      </c>
      <c r="G64" s="40" t="s">
        <v>354</v>
      </c>
      <c r="H64" s="40" t="s">
        <v>51</v>
      </c>
      <c r="I64" s="43">
        <v>13</v>
      </c>
      <c r="J64" s="43">
        <v>2129</v>
      </c>
      <c r="K64" s="43">
        <v>0</v>
      </c>
      <c r="L64" s="43">
        <v>0.99</v>
      </c>
      <c r="M64" s="42">
        <v>0</v>
      </c>
      <c r="N64" s="42">
        <v>0</v>
      </c>
      <c r="O64" s="42">
        <v>0</v>
      </c>
      <c r="P64" s="41">
        <v>70388061</v>
      </c>
      <c r="Q64" s="52" t="s">
        <v>10</v>
      </c>
      <c r="R64" s="52" t="s">
        <v>2</v>
      </c>
    </row>
    <row r="65" spans="2:18" x14ac:dyDescent="0.25">
      <c r="B65" s="40" t="s">
        <v>355</v>
      </c>
      <c r="C65" s="40" t="s">
        <v>356</v>
      </c>
      <c r="D65" s="40" t="s">
        <v>357</v>
      </c>
      <c r="E65" s="40" t="s">
        <v>279</v>
      </c>
      <c r="F65" s="41">
        <v>520044371</v>
      </c>
      <c r="G65" s="40" t="s">
        <v>354</v>
      </c>
      <c r="H65" s="40" t="s">
        <v>51</v>
      </c>
      <c r="I65" s="43">
        <v>50</v>
      </c>
      <c r="J65" s="43">
        <v>2110</v>
      </c>
      <c r="K65" s="43">
        <v>0</v>
      </c>
      <c r="L65" s="43">
        <v>3.78</v>
      </c>
      <c r="M65" s="42">
        <v>0</v>
      </c>
      <c r="N65" s="42">
        <v>1E-4</v>
      </c>
      <c r="O65" s="42">
        <v>0</v>
      </c>
      <c r="P65" s="41">
        <v>70490792</v>
      </c>
      <c r="Q65" s="52" t="s">
        <v>10</v>
      </c>
      <c r="R65" s="52" t="s">
        <v>2</v>
      </c>
    </row>
    <row r="66" spans="2:18" x14ac:dyDescent="0.25">
      <c r="B66" s="40" t="s">
        <v>358</v>
      </c>
      <c r="C66" s="40" t="s">
        <v>359</v>
      </c>
      <c r="D66" s="40" t="s">
        <v>170</v>
      </c>
      <c r="E66" s="40" t="s">
        <v>279</v>
      </c>
      <c r="F66" s="41">
        <v>520042821</v>
      </c>
      <c r="G66" s="40" t="s">
        <v>360</v>
      </c>
      <c r="H66" s="40" t="s">
        <v>51</v>
      </c>
      <c r="I66" s="43">
        <v>8</v>
      </c>
      <c r="J66" s="43">
        <v>12763</v>
      </c>
      <c r="K66" s="43">
        <v>0</v>
      </c>
      <c r="L66" s="43">
        <v>3.66</v>
      </c>
      <c r="M66" s="42">
        <v>0</v>
      </c>
      <c r="N66" s="42">
        <v>1E-4</v>
      </c>
      <c r="O66" s="42">
        <v>0</v>
      </c>
      <c r="P66" s="41">
        <v>70471735</v>
      </c>
      <c r="Q66" s="52" t="s">
        <v>10</v>
      </c>
      <c r="R66" s="52" t="s">
        <v>2</v>
      </c>
    </row>
    <row r="67" spans="2:18" x14ac:dyDescent="0.25">
      <c r="B67" s="40" t="s">
        <v>361</v>
      </c>
      <c r="C67" s="40" t="s">
        <v>362</v>
      </c>
      <c r="D67" s="40" t="s">
        <v>348</v>
      </c>
      <c r="E67" s="40" t="s">
        <v>279</v>
      </c>
      <c r="F67" s="41">
        <v>997681</v>
      </c>
      <c r="G67" s="40" t="s">
        <v>360</v>
      </c>
      <c r="H67" s="40" t="s">
        <v>51</v>
      </c>
      <c r="I67" s="43">
        <v>256000</v>
      </c>
      <c r="J67" s="43">
        <v>287</v>
      </c>
      <c r="K67" s="43">
        <v>0</v>
      </c>
      <c r="L67" s="43">
        <v>2634.71</v>
      </c>
      <c r="M67" s="42">
        <v>1E-3</v>
      </c>
      <c r="N67" s="42">
        <v>4.02E-2</v>
      </c>
      <c r="O67" s="42">
        <v>7.1999999999999998E-3</v>
      </c>
      <c r="P67" s="41">
        <v>75342519</v>
      </c>
      <c r="Q67" s="52" t="s">
        <v>10</v>
      </c>
      <c r="R67" s="52" t="s">
        <v>2</v>
      </c>
    </row>
    <row r="68" spans="2:18" x14ac:dyDescent="0.25">
      <c r="B68" s="40" t="s">
        <v>363</v>
      </c>
      <c r="C68" s="40" t="s">
        <v>364</v>
      </c>
      <c r="D68" s="40" t="s">
        <v>348</v>
      </c>
      <c r="E68" s="40" t="s">
        <v>279</v>
      </c>
      <c r="F68" s="41">
        <v>97632</v>
      </c>
      <c r="G68" s="40" t="s">
        <v>360</v>
      </c>
      <c r="H68" s="40" t="s">
        <v>51</v>
      </c>
      <c r="I68" s="43">
        <v>27</v>
      </c>
      <c r="J68" s="43">
        <v>1623</v>
      </c>
      <c r="K68" s="43">
        <v>0</v>
      </c>
      <c r="L68" s="43">
        <v>1.57</v>
      </c>
      <c r="M68" s="42">
        <v>0</v>
      </c>
      <c r="N68" s="42">
        <v>0</v>
      </c>
      <c r="O68" s="42">
        <v>0</v>
      </c>
      <c r="P68" s="41">
        <v>74708702</v>
      </c>
      <c r="Q68" s="52" t="s">
        <v>10</v>
      </c>
      <c r="R68" s="52" t="s">
        <v>2</v>
      </c>
    </row>
    <row r="69" spans="2:18" x14ac:dyDescent="0.25">
      <c r="B69" s="1" t="s">
        <v>163</v>
      </c>
      <c r="C69" s="1" t="s">
        <v>7</v>
      </c>
      <c r="D69" s="1" t="s">
        <v>7</v>
      </c>
      <c r="E69" s="1" t="s">
        <v>7</v>
      </c>
      <c r="F69" s="1" t="s">
        <v>7</v>
      </c>
      <c r="G69" s="1" t="s">
        <v>7</v>
      </c>
      <c r="H69" s="1" t="s">
        <v>7</v>
      </c>
      <c r="I69" s="39">
        <v>29928</v>
      </c>
      <c r="J69" s="1" t="s">
        <v>7</v>
      </c>
      <c r="K69" s="39">
        <v>14.55</v>
      </c>
      <c r="L69" s="39">
        <v>17801.810000000001</v>
      </c>
      <c r="M69" s="1" t="s">
        <v>7</v>
      </c>
      <c r="N69" s="38">
        <v>0.27179999999999999</v>
      </c>
      <c r="O69" s="38">
        <v>4.8599999999999997E-2</v>
      </c>
      <c r="P69" s="1" t="s">
        <v>7</v>
      </c>
      <c r="Q69" s="52" t="s">
        <v>10</v>
      </c>
      <c r="R69" s="52" t="s">
        <v>2</v>
      </c>
    </row>
    <row r="70" spans="2:18" x14ac:dyDescent="0.25">
      <c r="B70" s="40" t="s">
        <v>365</v>
      </c>
      <c r="C70" s="40" t="s">
        <v>366</v>
      </c>
      <c r="D70" s="40" t="s">
        <v>367</v>
      </c>
      <c r="E70" s="40" t="s">
        <v>279</v>
      </c>
      <c r="F70" s="41">
        <v>98065</v>
      </c>
      <c r="G70" s="40" t="s">
        <v>349</v>
      </c>
      <c r="H70" s="40" t="s">
        <v>53</v>
      </c>
      <c r="I70" s="43">
        <v>0</v>
      </c>
      <c r="J70" s="43">
        <v>1210.4100000000001</v>
      </c>
      <c r="K70" s="43">
        <v>0.03</v>
      </c>
      <c r="L70" s="43">
        <v>0.03</v>
      </c>
      <c r="M70" s="42">
        <v>0</v>
      </c>
      <c r="N70" s="42">
        <v>0</v>
      </c>
      <c r="O70" s="42">
        <v>0</v>
      </c>
      <c r="P70" s="41">
        <v>60443751</v>
      </c>
      <c r="Q70" s="52" t="s">
        <v>10</v>
      </c>
      <c r="R70" s="52" t="s">
        <v>2</v>
      </c>
    </row>
    <row r="71" spans="2:18" x14ac:dyDescent="0.25">
      <c r="B71" s="40" t="s">
        <v>365</v>
      </c>
      <c r="C71" s="40" t="s">
        <v>366</v>
      </c>
      <c r="D71" s="40" t="s">
        <v>367</v>
      </c>
      <c r="E71" s="40" t="s">
        <v>279</v>
      </c>
      <c r="F71" s="41">
        <v>10758801</v>
      </c>
      <c r="G71" s="40" t="s">
        <v>349</v>
      </c>
      <c r="H71" s="40" t="s">
        <v>53</v>
      </c>
      <c r="I71" s="43">
        <v>33</v>
      </c>
      <c r="J71" s="43">
        <v>1312</v>
      </c>
      <c r="K71" s="43">
        <v>0.03</v>
      </c>
      <c r="L71" s="43">
        <v>1.95</v>
      </c>
      <c r="M71" s="42">
        <v>0</v>
      </c>
      <c r="N71" s="42">
        <v>0</v>
      </c>
      <c r="O71" s="42">
        <v>0</v>
      </c>
      <c r="P71" s="41">
        <v>76167824</v>
      </c>
      <c r="Q71" s="52" t="s">
        <v>10</v>
      </c>
      <c r="R71" s="52" t="s">
        <v>2</v>
      </c>
    </row>
    <row r="72" spans="2:18" x14ac:dyDescent="0.25">
      <c r="B72" s="40" t="s">
        <v>368</v>
      </c>
      <c r="C72" s="40" t="s">
        <v>369</v>
      </c>
      <c r="D72" s="40" t="s">
        <v>357</v>
      </c>
      <c r="E72" s="40" t="s">
        <v>279</v>
      </c>
      <c r="F72" s="41">
        <v>98763</v>
      </c>
      <c r="G72" s="40" t="s">
        <v>370</v>
      </c>
      <c r="H72" s="40" t="s">
        <v>51</v>
      </c>
      <c r="I72" s="43">
        <v>7</v>
      </c>
      <c r="J72" s="43">
        <v>10990</v>
      </c>
      <c r="K72" s="43">
        <v>0</v>
      </c>
      <c r="L72" s="43">
        <v>2.76</v>
      </c>
      <c r="M72" s="42">
        <v>0</v>
      </c>
      <c r="N72" s="42">
        <v>0</v>
      </c>
      <c r="O72" s="42">
        <v>0</v>
      </c>
      <c r="P72" s="41">
        <v>74567504</v>
      </c>
      <c r="Q72" s="52" t="s">
        <v>10</v>
      </c>
      <c r="R72" s="52" t="s">
        <v>2</v>
      </c>
    </row>
    <row r="73" spans="2:18" x14ac:dyDescent="0.25">
      <c r="B73" s="40" t="s">
        <v>371</v>
      </c>
      <c r="C73" s="40" t="s">
        <v>372</v>
      </c>
      <c r="D73" s="40" t="s">
        <v>357</v>
      </c>
      <c r="E73" s="40" t="s">
        <v>279</v>
      </c>
      <c r="F73" s="41">
        <v>97184</v>
      </c>
      <c r="G73" s="40" t="s">
        <v>370</v>
      </c>
      <c r="H73" s="40" t="s">
        <v>51</v>
      </c>
      <c r="I73" s="43">
        <v>3</v>
      </c>
      <c r="J73" s="43">
        <v>22440</v>
      </c>
      <c r="K73" s="43">
        <v>0.01</v>
      </c>
      <c r="L73" s="43">
        <v>2.42</v>
      </c>
      <c r="M73" s="42">
        <v>0</v>
      </c>
      <c r="N73" s="42">
        <v>0</v>
      </c>
      <c r="O73" s="42">
        <v>0</v>
      </c>
      <c r="P73" s="41">
        <v>70482815</v>
      </c>
      <c r="Q73" s="52" t="s">
        <v>10</v>
      </c>
      <c r="R73" s="52" t="s">
        <v>2</v>
      </c>
    </row>
    <row r="74" spans="2:18" x14ac:dyDescent="0.25">
      <c r="B74" s="40" t="s">
        <v>373</v>
      </c>
      <c r="C74" s="40" t="s">
        <v>374</v>
      </c>
      <c r="D74" s="40" t="s">
        <v>357</v>
      </c>
      <c r="E74" s="40" t="s">
        <v>279</v>
      </c>
      <c r="F74" s="41">
        <v>99462</v>
      </c>
      <c r="G74" s="40" t="s">
        <v>375</v>
      </c>
      <c r="H74" s="40" t="s">
        <v>51</v>
      </c>
      <c r="I74" s="43">
        <v>20</v>
      </c>
      <c r="J74" s="43">
        <v>3715</v>
      </c>
      <c r="K74" s="43">
        <v>0</v>
      </c>
      <c r="L74" s="43">
        <v>2.66</v>
      </c>
      <c r="M74" s="42">
        <v>0</v>
      </c>
      <c r="N74" s="42">
        <v>0</v>
      </c>
      <c r="O74" s="42">
        <v>0</v>
      </c>
      <c r="P74" s="41">
        <v>70466800</v>
      </c>
      <c r="Q74" s="52" t="s">
        <v>10</v>
      </c>
      <c r="R74" s="52" t="s">
        <v>2</v>
      </c>
    </row>
    <row r="75" spans="2:18" x14ac:dyDescent="0.25">
      <c r="B75" s="40" t="s">
        <v>376</v>
      </c>
      <c r="C75" s="40" t="s">
        <v>377</v>
      </c>
      <c r="D75" s="40" t="s">
        <v>357</v>
      </c>
      <c r="E75" s="40" t="s">
        <v>279</v>
      </c>
      <c r="F75" s="41">
        <v>98044</v>
      </c>
      <c r="G75" s="40" t="s">
        <v>378</v>
      </c>
      <c r="H75" s="40" t="s">
        <v>51</v>
      </c>
      <c r="I75" s="43">
        <v>5</v>
      </c>
      <c r="J75" s="43">
        <v>18912</v>
      </c>
      <c r="K75" s="43">
        <v>0</v>
      </c>
      <c r="L75" s="43">
        <v>3.39</v>
      </c>
      <c r="M75" s="42">
        <v>0</v>
      </c>
      <c r="N75" s="42">
        <v>0</v>
      </c>
      <c r="O75" s="42">
        <v>0</v>
      </c>
      <c r="P75" s="41">
        <v>70383740</v>
      </c>
      <c r="Q75" s="52" t="s">
        <v>10</v>
      </c>
      <c r="R75" s="52" t="s">
        <v>2</v>
      </c>
    </row>
    <row r="76" spans="2:18" x14ac:dyDescent="0.25">
      <c r="B76" s="40" t="s">
        <v>379</v>
      </c>
      <c r="C76" s="40" t="s">
        <v>377</v>
      </c>
      <c r="D76" s="40" t="s">
        <v>357</v>
      </c>
      <c r="E76" s="40" t="s">
        <v>279</v>
      </c>
      <c r="F76" s="41">
        <v>98044</v>
      </c>
      <c r="G76" s="40" t="s">
        <v>378</v>
      </c>
      <c r="H76" s="40" t="s">
        <v>51</v>
      </c>
      <c r="I76" s="43">
        <v>0</v>
      </c>
      <c r="J76" s="43">
        <v>20110.11</v>
      </c>
      <c r="K76" s="43">
        <v>0.01</v>
      </c>
      <c r="L76" s="43">
        <v>0.01</v>
      </c>
      <c r="M76" s="42">
        <v>0</v>
      </c>
      <c r="N76" s="42">
        <v>0</v>
      </c>
      <c r="O76" s="42">
        <v>0</v>
      </c>
      <c r="P76" s="41">
        <v>115519</v>
      </c>
      <c r="Q76" s="52" t="s">
        <v>10</v>
      </c>
      <c r="R76" s="52" t="s">
        <v>2</v>
      </c>
    </row>
    <row r="77" spans="2:18" x14ac:dyDescent="0.25">
      <c r="B77" s="40" t="s">
        <v>380</v>
      </c>
      <c r="C77" s="40" t="s">
        <v>381</v>
      </c>
      <c r="D77" s="40" t="s">
        <v>357</v>
      </c>
      <c r="E77" s="40" t="s">
        <v>279</v>
      </c>
      <c r="F77" s="41">
        <v>96136</v>
      </c>
      <c r="G77" s="40" t="s">
        <v>382</v>
      </c>
      <c r="H77" s="40" t="s">
        <v>51</v>
      </c>
      <c r="I77" s="43">
        <v>15</v>
      </c>
      <c r="J77" s="43">
        <v>6413</v>
      </c>
      <c r="K77" s="43">
        <v>0</v>
      </c>
      <c r="L77" s="43">
        <v>3.45</v>
      </c>
      <c r="M77" s="42">
        <v>0</v>
      </c>
      <c r="N77" s="42">
        <v>0</v>
      </c>
      <c r="O77" s="42">
        <v>0</v>
      </c>
      <c r="P77" s="41">
        <v>70657507</v>
      </c>
      <c r="Q77" s="52" t="s">
        <v>10</v>
      </c>
      <c r="R77" s="52" t="s">
        <v>2</v>
      </c>
    </row>
    <row r="78" spans="2:18" x14ac:dyDescent="0.25">
      <c r="B78" s="40" t="s">
        <v>383</v>
      </c>
      <c r="C78" s="40" t="s">
        <v>384</v>
      </c>
      <c r="D78" s="40" t="s">
        <v>357</v>
      </c>
      <c r="E78" s="40" t="s">
        <v>279</v>
      </c>
      <c r="F78" s="41">
        <v>99375</v>
      </c>
      <c r="G78" s="40" t="s">
        <v>385</v>
      </c>
      <c r="H78" s="40" t="s">
        <v>51</v>
      </c>
      <c r="I78" s="43">
        <v>0</v>
      </c>
      <c r="J78" s="43">
        <v>36485.72</v>
      </c>
      <c r="K78" s="43">
        <v>0.01</v>
      </c>
      <c r="L78" s="43">
        <v>0.01</v>
      </c>
      <c r="M78" s="42">
        <v>0</v>
      </c>
      <c r="N78" s="42">
        <v>0</v>
      </c>
      <c r="O78" s="42">
        <v>0</v>
      </c>
      <c r="P78" s="41">
        <v>113571</v>
      </c>
      <c r="Q78" s="52" t="s">
        <v>10</v>
      </c>
      <c r="R78" s="52" t="s">
        <v>2</v>
      </c>
    </row>
    <row r="79" spans="2:18" x14ac:dyDescent="0.25">
      <c r="B79" s="40" t="s">
        <v>386</v>
      </c>
      <c r="C79" s="40" t="s">
        <v>384</v>
      </c>
      <c r="D79" s="40" t="s">
        <v>357</v>
      </c>
      <c r="E79" s="40" t="s">
        <v>279</v>
      </c>
      <c r="F79" s="41">
        <v>99375</v>
      </c>
      <c r="G79" s="40" t="s">
        <v>385</v>
      </c>
      <c r="H79" s="40" t="s">
        <v>51</v>
      </c>
      <c r="I79" s="43">
        <v>2</v>
      </c>
      <c r="J79" s="43">
        <v>32114</v>
      </c>
      <c r="K79" s="43">
        <v>0</v>
      </c>
      <c r="L79" s="43">
        <v>2.2999999999999998</v>
      </c>
      <c r="M79" s="42">
        <v>0</v>
      </c>
      <c r="N79" s="42">
        <v>0</v>
      </c>
      <c r="O79" s="42">
        <v>0</v>
      </c>
      <c r="P79" s="41">
        <v>70488234</v>
      </c>
      <c r="Q79" s="52" t="s">
        <v>10</v>
      </c>
      <c r="R79" s="52" t="s">
        <v>2</v>
      </c>
    </row>
    <row r="80" spans="2:18" x14ac:dyDescent="0.25">
      <c r="B80" s="40" t="s">
        <v>387</v>
      </c>
      <c r="C80" s="40" t="s">
        <v>388</v>
      </c>
      <c r="D80" s="40" t="s">
        <v>357</v>
      </c>
      <c r="E80" s="40" t="s">
        <v>279</v>
      </c>
      <c r="F80" s="41">
        <v>99374</v>
      </c>
      <c r="G80" s="40" t="s">
        <v>385</v>
      </c>
      <c r="H80" s="40" t="s">
        <v>51</v>
      </c>
      <c r="I80" s="43">
        <v>19</v>
      </c>
      <c r="J80" s="43">
        <v>12875</v>
      </c>
      <c r="K80" s="43">
        <v>0</v>
      </c>
      <c r="L80" s="43">
        <v>8.77</v>
      </c>
      <c r="M80" s="42">
        <v>0</v>
      </c>
      <c r="N80" s="42">
        <v>1E-4</v>
      </c>
      <c r="O80" s="42">
        <v>0</v>
      </c>
      <c r="P80" s="41">
        <v>70379078</v>
      </c>
      <c r="Q80" s="52" t="s">
        <v>10</v>
      </c>
      <c r="R80" s="52" t="s">
        <v>2</v>
      </c>
    </row>
    <row r="81" spans="2:18" x14ac:dyDescent="0.25">
      <c r="B81" s="40" t="s">
        <v>389</v>
      </c>
      <c r="C81" s="40" t="s">
        <v>390</v>
      </c>
      <c r="D81" s="40" t="s">
        <v>357</v>
      </c>
      <c r="E81" s="40" t="s">
        <v>279</v>
      </c>
      <c r="F81" s="41">
        <v>98509</v>
      </c>
      <c r="G81" s="40" t="s">
        <v>391</v>
      </c>
      <c r="H81" s="40" t="s">
        <v>51</v>
      </c>
      <c r="I81" s="43">
        <v>3</v>
      </c>
      <c r="J81" s="43">
        <v>35926</v>
      </c>
      <c r="K81" s="43">
        <v>0</v>
      </c>
      <c r="L81" s="43">
        <v>3.86</v>
      </c>
      <c r="M81" s="42">
        <v>0</v>
      </c>
      <c r="N81" s="42">
        <v>1E-4</v>
      </c>
      <c r="O81" s="42">
        <v>0</v>
      </c>
      <c r="P81" s="41">
        <v>70733191</v>
      </c>
      <c r="Q81" s="52" t="s">
        <v>10</v>
      </c>
      <c r="R81" s="52" t="s">
        <v>2</v>
      </c>
    </row>
    <row r="82" spans="2:18" x14ac:dyDescent="0.25">
      <c r="B82" s="40" t="s">
        <v>392</v>
      </c>
      <c r="C82" s="40" t="s">
        <v>393</v>
      </c>
      <c r="D82" s="40" t="s">
        <v>170</v>
      </c>
      <c r="E82" s="40" t="s">
        <v>279</v>
      </c>
      <c r="F82" s="41">
        <v>98108</v>
      </c>
      <c r="G82" s="40" t="s">
        <v>391</v>
      </c>
      <c r="H82" s="40" t="s">
        <v>51</v>
      </c>
      <c r="I82" s="43">
        <v>3702</v>
      </c>
      <c r="J82" s="43">
        <v>22236</v>
      </c>
      <c r="K82" s="43">
        <v>0</v>
      </c>
      <c r="L82" s="43">
        <v>2951.91</v>
      </c>
      <c r="M82" s="42">
        <v>0</v>
      </c>
      <c r="N82" s="42">
        <v>4.5100000000000001E-2</v>
      </c>
      <c r="O82" s="42">
        <v>8.0999999999999996E-3</v>
      </c>
      <c r="P82" s="41">
        <v>70961578</v>
      </c>
      <c r="Q82" s="52" t="s">
        <v>10</v>
      </c>
      <c r="R82" s="52" t="s">
        <v>2</v>
      </c>
    </row>
    <row r="83" spans="2:18" x14ac:dyDescent="0.25">
      <c r="B83" s="40" t="s">
        <v>394</v>
      </c>
      <c r="C83" s="40" t="s">
        <v>393</v>
      </c>
      <c r="D83" s="40" t="s">
        <v>357</v>
      </c>
      <c r="E83" s="40" t="s">
        <v>279</v>
      </c>
      <c r="F83" s="41">
        <v>98108</v>
      </c>
      <c r="G83" s="40" t="s">
        <v>391</v>
      </c>
      <c r="H83" s="40" t="s">
        <v>51</v>
      </c>
      <c r="I83" s="43">
        <v>0</v>
      </c>
      <c r="J83" s="43">
        <v>22863.73</v>
      </c>
      <c r="K83" s="43">
        <v>0</v>
      </c>
      <c r="L83" s="43">
        <v>0</v>
      </c>
      <c r="M83" s="42">
        <v>0</v>
      </c>
      <c r="N83" s="42">
        <v>0</v>
      </c>
      <c r="O83" s="42">
        <v>0</v>
      </c>
      <c r="P83" s="41">
        <v>1055714</v>
      </c>
      <c r="Q83" s="52" t="s">
        <v>10</v>
      </c>
      <c r="R83" s="52" t="s">
        <v>2</v>
      </c>
    </row>
    <row r="84" spans="2:18" x14ac:dyDescent="0.25">
      <c r="B84" s="40" t="s">
        <v>395</v>
      </c>
      <c r="C84" s="40" t="s">
        <v>396</v>
      </c>
      <c r="D84" s="40" t="s">
        <v>348</v>
      </c>
      <c r="E84" s="40" t="s">
        <v>279</v>
      </c>
      <c r="F84" s="41">
        <v>99275</v>
      </c>
      <c r="G84" s="40" t="s">
        <v>354</v>
      </c>
      <c r="H84" s="40" t="s">
        <v>51</v>
      </c>
      <c r="I84" s="43">
        <v>4246</v>
      </c>
      <c r="J84" s="43">
        <v>28405</v>
      </c>
      <c r="K84" s="43">
        <v>0</v>
      </c>
      <c r="L84" s="43">
        <v>4324.99</v>
      </c>
      <c r="M84" s="42">
        <v>0</v>
      </c>
      <c r="N84" s="42">
        <v>6.6000000000000003E-2</v>
      </c>
      <c r="O84" s="42">
        <v>1.18E-2</v>
      </c>
      <c r="P84" s="41">
        <v>70388095</v>
      </c>
      <c r="Q84" s="52" t="s">
        <v>10</v>
      </c>
      <c r="R84" s="52" t="s">
        <v>2</v>
      </c>
    </row>
    <row r="85" spans="2:18" x14ac:dyDescent="0.25">
      <c r="B85" s="40" t="s">
        <v>397</v>
      </c>
      <c r="C85" s="40" t="s">
        <v>396</v>
      </c>
      <c r="D85" s="40" t="s">
        <v>348</v>
      </c>
      <c r="E85" s="40" t="s">
        <v>279</v>
      </c>
      <c r="F85" s="41">
        <v>99275</v>
      </c>
      <c r="G85" s="40" t="s">
        <v>354</v>
      </c>
      <c r="H85" s="40" t="s">
        <v>51</v>
      </c>
      <c r="I85" s="43">
        <v>0</v>
      </c>
      <c r="J85" s="43">
        <v>26084.29</v>
      </c>
      <c r="K85" s="43">
        <v>7.21</v>
      </c>
      <c r="L85" s="43">
        <v>7.21</v>
      </c>
      <c r="M85" s="42">
        <v>0</v>
      </c>
      <c r="N85" s="42">
        <v>1E-4</v>
      </c>
      <c r="O85" s="42">
        <v>0</v>
      </c>
      <c r="P85" s="41">
        <v>105049</v>
      </c>
      <c r="Q85" s="52" t="s">
        <v>10</v>
      </c>
      <c r="R85" s="52" t="s">
        <v>2</v>
      </c>
    </row>
    <row r="86" spans="2:18" x14ac:dyDescent="0.25">
      <c r="B86" s="40" t="s">
        <v>398</v>
      </c>
      <c r="C86" s="40" t="s">
        <v>399</v>
      </c>
      <c r="D86" s="40" t="s">
        <v>367</v>
      </c>
      <c r="E86" s="40" t="s">
        <v>279</v>
      </c>
      <c r="F86" s="41">
        <v>93134</v>
      </c>
      <c r="G86" s="40" t="s">
        <v>354</v>
      </c>
      <c r="H86" s="40" t="s">
        <v>53</v>
      </c>
      <c r="I86" s="43">
        <v>158</v>
      </c>
      <c r="J86" s="43">
        <v>527</v>
      </c>
      <c r="K86" s="43">
        <v>0</v>
      </c>
      <c r="L86" s="43">
        <v>3.69</v>
      </c>
      <c r="M86" s="42">
        <v>0</v>
      </c>
      <c r="N86" s="42">
        <v>1E-4</v>
      </c>
      <c r="O86" s="42">
        <v>0</v>
      </c>
      <c r="P86" s="41">
        <v>70714886</v>
      </c>
      <c r="Q86" s="52" t="s">
        <v>10</v>
      </c>
      <c r="R86" s="52" t="s">
        <v>2</v>
      </c>
    </row>
    <row r="87" spans="2:18" x14ac:dyDescent="0.25">
      <c r="B87" s="40" t="s">
        <v>400</v>
      </c>
      <c r="C87" s="40" t="s">
        <v>401</v>
      </c>
      <c r="D87" s="40" t="s">
        <v>170</v>
      </c>
      <c r="E87" s="40" t="s">
        <v>279</v>
      </c>
      <c r="F87" s="41">
        <v>99771</v>
      </c>
      <c r="G87" s="40" t="s">
        <v>360</v>
      </c>
      <c r="H87" s="40" t="s">
        <v>51</v>
      </c>
      <c r="I87" s="43">
        <v>4168</v>
      </c>
      <c r="J87" s="43">
        <v>16236</v>
      </c>
      <c r="K87" s="43">
        <v>0</v>
      </c>
      <c r="L87" s="43">
        <v>2426.6999999999998</v>
      </c>
      <c r="M87" s="42">
        <v>0</v>
      </c>
      <c r="N87" s="42">
        <v>3.7100000000000001E-2</v>
      </c>
      <c r="O87" s="42">
        <v>6.6E-3</v>
      </c>
      <c r="P87" s="41">
        <v>70375050</v>
      </c>
      <c r="Q87" s="52" t="s">
        <v>10</v>
      </c>
      <c r="R87" s="52" t="s">
        <v>2</v>
      </c>
    </row>
    <row r="88" spans="2:18" x14ac:dyDescent="0.25">
      <c r="B88" s="40" t="s">
        <v>402</v>
      </c>
      <c r="C88" s="40" t="s">
        <v>403</v>
      </c>
      <c r="D88" s="40" t="s">
        <v>170</v>
      </c>
      <c r="E88" s="40" t="s">
        <v>279</v>
      </c>
      <c r="F88" s="41">
        <v>99456</v>
      </c>
      <c r="G88" s="40" t="s">
        <v>404</v>
      </c>
      <c r="H88" s="40" t="s">
        <v>51</v>
      </c>
      <c r="I88" s="43">
        <v>2502</v>
      </c>
      <c r="J88" s="43">
        <v>27383</v>
      </c>
      <c r="K88" s="43">
        <v>0</v>
      </c>
      <c r="L88" s="43">
        <v>2456.85</v>
      </c>
      <c r="M88" s="42">
        <v>0</v>
      </c>
      <c r="N88" s="42">
        <v>3.7499999999999999E-2</v>
      </c>
      <c r="O88" s="42">
        <v>6.7000000000000002E-3</v>
      </c>
      <c r="P88" s="41">
        <v>70500053</v>
      </c>
      <c r="Q88" s="52" t="s">
        <v>10</v>
      </c>
      <c r="R88" s="52" t="s">
        <v>2</v>
      </c>
    </row>
    <row r="89" spans="2:18" x14ac:dyDescent="0.25">
      <c r="B89" s="40" t="s">
        <v>405</v>
      </c>
      <c r="C89" s="40" t="s">
        <v>406</v>
      </c>
      <c r="D89" s="40" t="s">
        <v>170</v>
      </c>
      <c r="E89" s="40" t="s">
        <v>279</v>
      </c>
      <c r="F89" s="41">
        <v>98767</v>
      </c>
      <c r="G89" s="40" t="s">
        <v>404</v>
      </c>
      <c r="H89" s="40" t="s">
        <v>51</v>
      </c>
      <c r="I89" s="43">
        <v>3761</v>
      </c>
      <c r="J89" s="43">
        <v>12740</v>
      </c>
      <c r="K89" s="43">
        <v>0</v>
      </c>
      <c r="L89" s="43">
        <v>1718.24</v>
      </c>
      <c r="M89" s="42">
        <v>0</v>
      </c>
      <c r="N89" s="42">
        <v>2.6200000000000001E-2</v>
      </c>
      <c r="O89" s="42">
        <v>4.7000000000000002E-3</v>
      </c>
      <c r="P89" s="41">
        <v>70473509</v>
      </c>
      <c r="Q89" s="52" t="s">
        <v>10</v>
      </c>
      <c r="R89" s="52" t="s">
        <v>2</v>
      </c>
    </row>
    <row r="90" spans="2:18" x14ac:dyDescent="0.25">
      <c r="B90" s="40" t="s">
        <v>405</v>
      </c>
      <c r="C90" s="40" t="s">
        <v>406</v>
      </c>
      <c r="D90" s="40" t="s">
        <v>170</v>
      </c>
      <c r="E90" s="40" t="s">
        <v>279</v>
      </c>
      <c r="F90" s="41">
        <v>97108</v>
      </c>
      <c r="G90" s="40" t="s">
        <v>404</v>
      </c>
      <c r="H90" s="40" t="s">
        <v>51</v>
      </c>
      <c r="I90" s="43">
        <v>0</v>
      </c>
      <c r="J90" s="43">
        <v>12628.85</v>
      </c>
      <c r="K90" s="43">
        <v>7.23</v>
      </c>
      <c r="L90" s="43">
        <v>7.23</v>
      </c>
      <c r="M90" s="42">
        <v>0</v>
      </c>
      <c r="N90" s="42">
        <v>1E-4</v>
      </c>
      <c r="O90" s="42">
        <v>0</v>
      </c>
      <c r="P90" s="41">
        <v>111203</v>
      </c>
      <c r="Q90" s="52" t="s">
        <v>10</v>
      </c>
      <c r="R90" s="52" t="s">
        <v>2</v>
      </c>
    </row>
    <row r="91" spans="2:18" x14ac:dyDescent="0.25">
      <c r="B91" s="40" t="s">
        <v>407</v>
      </c>
      <c r="C91" s="40" t="s">
        <v>408</v>
      </c>
      <c r="D91" s="40" t="s">
        <v>348</v>
      </c>
      <c r="E91" s="40" t="s">
        <v>279</v>
      </c>
      <c r="F91" s="41">
        <v>99915</v>
      </c>
      <c r="G91" s="40" t="s">
        <v>409</v>
      </c>
      <c r="H91" s="40" t="s">
        <v>51</v>
      </c>
      <c r="I91" s="43">
        <v>4580</v>
      </c>
      <c r="J91" s="43">
        <v>10132</v>
      </c>
      <c r="K91" s="43">
        <v>0</v>
      </c>
      <c r="L91" s="43">
        <v>1664.07</v>
      </c>
      <c r="M91" s="42">
        <v>0</v>
      </c>
      <c r="N91" s="42">
        <v>2.5399999999999999E-2</v>
      </c>
      <c r="O91" s="42">
        <v>4.4999999999999997E-3</v>
      </c>
      <c r="P91" s="41">
        <v>74978859</v>
      </c>
      <c r="Q91" s="52" t="s">
        <v>10</v>
      </c>
      <c r="R91" s="52" t="s">
        <v>2</v>
      </c>
    </row>
    <row r="92" spans="2:18" x14ac:dyDescent="0.25">
      <c r="B92" s="40" t="s">
        <v>410</v>
      </c>
      <c r="C92" s="40" t="s">
        <v>411</v>
      </c>
      <c r="D92" s="40" t="s">
        <v>348</v>
      </c>
      <c r="E92" s="40" t="s">
        <v>279</v>
      </c>
      <c r="F92" s="41">
        <v>97149</v>
      </c>
      <c r="G92" s="40" t="s">
        <v>409</v>
      </c>
      <c r="H92" s="40" t="s">
        <v>51</v>
      </c>
      <c r="I92" s="43">
        <v>2814</v>
      </c>
      <c r="J92" s="43">
        <v>20784</v>
      </c>
      <c r="K92" s="43">
        <v>0</v>
      </c>
      <c r="L92" s="43">
        <v>2097.31</v>
      </c>
      <c r="M92" s="42">
        <v>0</v>
      </c>
      <c r="N92" s="42">
        <v>3.2000000000000001E-2</v>
      </c>
      <c r="O92" s="42">
        <v>5.7000000000000002E-3</v>
      </c>
      <c r="P92" s="41">
        <v>74616640</v>
      </c>
      <c r="Q92" s="52" t="s">
        <v>10</v>
      </c>
      <c r="R92" s="52" t="s">
        <v>2</v>
      </c>
    </row>
    <row r="93" spans="2:18" x14ac:dyDescent="0.25">
      <c r="B93" s="40" t="s">
        <v>412</v>
      </c>
      <c r="C93" s="40" t="s">
        <v>413</v>
      </c>
      <c r="D93" s="40" t="s">
        <v>170</v>
      </c>
      <c r="E93" s="40" t="s">
        <v>279</v>
      </c>
      <c r="F93" s="41">
        <v>97141</v>
      </c>
      <c r="G93" s="40" t="s">
        <v>409</v>
      </c>
      <c r="H93" s="40" t="s">
        <v>51</v>
      </c>
      <c r="I93" s="43">
        <v>3</v>
      </c>
      <c r="J93" s="43">
        <v>19357</v>
      </c>
      <c r="K93" s="43">
        <v>0</v>
      </c>
      <c r="L93" s="43">
        <v>2.08</v>
      </c>
      <c r="M93" s="42">
        <v>0</v>
      </c>
      <c r="N93" s="42">
        <v>0</v>
      </c>
      <c r="O93" s="42">
        <v>0</v>
      </c>
      <c r="P93" s="41">
        <v>74644055</v>
      </c>
      <c r="Q93" s="52" t="s">
        <v>10</v>
      </c>
      <c r="R93" s="52" t="s">
        <v>2</v>
      </c>
    </row>
    <row r="94" spans="2:18" x14ac:dyDescent="0.25">
      <c r="B94" s="40" t="s">
        <v>414</v>
      </c>
      <c r="C94" s="40" t="s">
        <v>415</v>
      </c>
      <c r="D94" s="40" t="s">
        <v>367</v>
      </c>
      <c r="E94" s="40" t="s">
        <v>279</v>
      </c>
      <c r="F94" s="41">
        <v>99704</v>
      </c>
      <c r="G94" s="40" t="s">
        <v>416</v>
      </c>
      <c r="H94" s="40" t="s">
        <v>53</v>
      </c>
      <c r="I94" s="43">
        <v>39</v>
      </c>
      <c r="J94" s="43">
        <v>1120</v>
      </c>
      <c r="K94" s="43">
        <v>0</v>
      </c>
      <c r="L94" s="43">
        <v>1.93</v>
      </c>
      <c r="M94" s="42">
        <v>0</v>
      </c>
      <c r="N94" s="42">
        <v>0</v>
      </c>
      <c r="O94" s="42">
        <v>0</v>
      </c>
      <c r="P94" s="41">
        <v>70830054</v>
      </c>
      <c r="Q94" s="52" t="s">
        <v>10</v>
      </c>
      <c r="R94" s="52" t="s">
        <v>2</v>
      </c>
    </row>
    <row r="95" spans="2:18" x14ac:dyDescent="0.25">
      <c r="B95" s="40" t="s">
        <v>417</v>
      </c>
      <c r="C95" s="40" t="s">
        <v>418</v>
      </c>
      <c r="D95" s="40" t="s">
        <v>419</v>
      </c>
      <c r="E95" s="40" t="s">
        <v>279</v>
      </c>
      <c r="F95" s="41">
        <v>96137</v>
      </c>
      <c r="G95" s="40" t="s">
        <v>280</v>
      </c>
      <c r="H95" s="40" t="s">
        <v>55</v>
      </c>
      <c r="I95" s="43">
        <v>3848</v>
      </c>
      <c r="J95" s="43">
        <v>720</v>
      </c>
      <c r="K95" s="43">
        <v>0</v>
      </c>
      <c r="L95" s="43">
        <v>107.95</v>
      </c>
      <c r="M95" s="42">
        <v>1.1000000000000001E-3</v>
      </c>
      <c r="N95" s="42">
        <v>1.6000000000000001E-3</v>
      </c>
      <c r="O95" s="42">
        <v>2.9999999999999997E-4</v>
      </c>
      <c r="P95" s="41">
        <v>75732420</v>
      </c>
      <c r="Q95" s="52" t="s">
        <v>10</v>
      </c>
      <c r="R95" s="52" t="s">
        <v>2</v>
      </c>
    </row>
    <row r="96" spans="2:18" x14ac:dyDescent="0.25">
      <c r="B96" s="36" t="s">
        <v>103</v>
      </c>
      <c r="Q96" s="52" t="s">
        <v>10</v>
      </c>
      <c r="R96" s="52" t="s">
        <v>2</v>
      </c>
    </row>
    <row r="97" spans="2:18" x14ac:dyDescent="0.25">
      <c r="B97" s="36" t="s">
        <v>149</v>
      </c>
      <c r="Q97" s="52" t="s">
        <v>10</v>
      </c>
      <c r="R97" s="52" t="s">
        <v>2</v>
      </c>
    </row>
    <row r="98" spans="2:18" x14ac:dyDescent="0.25">
      <c r="B98" s="36" t="s">
        <v>150</v>
      </c>
      <c r="Q98" s="52" t="s">
        <v>10</v>
      </c>
      <c r="R98" s="52" t="s">
        <v>2</v>
      </c>
    </row>
    <row r="99" spans="2:18" x14ac:dyDescent="0.25">
      <c r="B99" s="36" t="s">
        <v>151</v>
      </c>
      <c r="Q99" s="52" t="s">
        <v>10</v>
      </c>
      <c r="R99" s="52" t="s">
        <v>2</v>
      </c>
    </row>
    <row r="100" spans="2:18" x14ac:dyDescent="0.25">
      <c r="B100" s="36" t="s">
        <v>152</v>
      </c>
      <c r="Q100" s="52" t="s">
        <v>10</v>
      </c>
      <c r="R100" s="52" t="s">
        <v>2</v>
      </c>
    </row>
    <row r="101" spans="2:18" x14ac:dyDescent="0.25">
      <c r="B101" s="52" t="s">
        <v>61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</row>
    <row r="102" spans="2:18" x14ac:dyDescent="0.25">
      <c r="B102" s="52" t="s">
        <v>62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</row>
  </sheetData>
  <mergeCells count="5">
    <mergeCell ref="B5:P5"/>
    <mergeCell ref="B101:P101"/>
    <mergeCell ref="B102:P102"/>
    <mergeCell ref="Q6:Q100"/>
    <mergeCell ref="R1:R10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66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3" t="s">
        <v>2</v>
      </c>
    </row>
    <row r="2" spans="2:17" x14ac:dyDescent="0.25">
      <c r="B2" s="37" t="s">
        <v>3</v>
      </c>
      <c r="C2" s="37" t="s">
        <v>4</v>
      </c>
      <c r="Q2" s="53" t="s">
        <v>2</v>
      </c>
    </row>
    <row r="3" spans="2:17" x14ac:dyDescent="0.25">
      <c r="B3" s="37" t="s">
        <v>5</v>
      </c>
      <c r="C3" s="37" t="s">
        <v>6</v>
      </c>
      <c r="Q3" s="53" t="s">
        <v>2</v>
      </c>
    </row>
    <row r="4" spans="2:17" x14ac:dyDescent="0.25">
      <c r="B4" s="37" t="s">
        <v>7</v>
      </c>
      <c r="C4" s="37" t="s">
        <v>7</v>
      </c>
      <c r="Q4" s="53" t="s">
        <v>2</v>
      </c>
    </row>
    <row r="5" spans="2:17" x14ac:dyDescent="0.25">
      <c r="B5" s="5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53" t="s">
        <v>2</v>
      </c>
    </row>
    <row r="6" spans="2:17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53" t="s">
        <v>10</v>
      </c>
      <c r="Q6" s="53" t="s">
        <v>2</v>
      </c>
    </row>
    <row r="7" spans="2:17" x14ac:dyDescent="0.25">
      <c r="B7" s="3" t="s">
        <v>420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53" t="s">
        <v>10</v>
      </c>
      <c r="Q7" s="53" t="s">
        <v>2</v>
      </c>
    </row>
    <row r="8" spans="2:17" x14ac:dyDescent="0.25">
      <c r="B8" s="1" t="s">
        <v>64</v>
      </c>
      <c r="C8" s="1" t="s">
        <v>65</v>
      </c>
      <c r="D8" s="1" t="s">
        <v>106</v>
      </c>
      <c r="E8" s="1" t="s">
        <v>66</v>
      </c>
      <c r="F8" s="1" t="s">
        <v>155</v>
      </c>
      <c r="G8" s="1" t="s">
        <v>69</v>
      </c>
      <c r="H8" s="3" t="s">
        <v>109</v>
      </c>
      <c r="I8" s="3" t="s">
        <v>110</v>
      </c>
      <c r="J8" s="3" t="s">
        <v>111</v>
      </c>
      <c r="K8" s="1" t="s">
        <v>72</v>
      </c>
      <c r="L8" s="1" t="s">
        <v>156</v>
      </c>
      <c r="M8" s="1" t="s">
        <v>73</v>
      </c>
      <c r="N8" s="1" t="s">
        <v>113</v>
      </c>
      <c r="O8" s="1" t="s">
        <v>7</v>
      </c>
      <c r="P8" s="53" t="s">
        <v>10</v>
      </c>
      <c r="Q8" s="53" t="s">
        <v>2</v>
      </c>
    </row>
    <row r="9" spans="2:17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115</v>
      </c>
      <c r="I9" s="1" t="s">
        <v>7</v>
      </c>
      <c r="J9" s="1" t="s">
        <v>13</v>
      </c>
      <c r="K9" s="1" t="s">
        <v>13</v>
      </c>
      <c r="L9" s="1" t="s">
        <v>14</v>
      </c>
      <c r="M9" s="1" t="s">
        <v>14</v>
      </c>
      <c r="N9" s="1" t="s">
        <v>14</v>
      </c>
      <c r="O9" s="1" t="s">
        <v>7</v>
      </c>
      <c r="P9" s="53" t="s">
        <v>10</v>
      </c>
      <c r="Q9" s="53" t="s">
        <v>2</v>
      </c>
    </row>
    <row r="10" spans="2:17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80</v>
      </c>
      <c r="L10" s="1" t="s">
        <v>81</v>
      </c>
      <c r="M10" s="1" t="s">
        <v>82</v>
      </c>
      <c r="N10" s="1" t="s">
        <v>116</v>
      </c>
      <c r="O10" s="1" t="s">
        <v>7</v>
      </c>
      <c r="P10" s="53" t="s">
        <v>10</v>
      </c>
      <c r="Q10" s="53" t="s">
        <v>2</v>
      </c>
    </row>
    <row r="11" spans="2:17" x14ac:dyDescent="0.25">
      <c r="B11" s="1" t="s">
        <v>421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2260710</v>
      </c>
      <c r="I11" s="1" t="s">
        <v>7</v>
      </c>
      <c r="J11" s="39">
        <v>72.2</v>
      </c>
      <c r="K11" s="39">
        <v>103291.17</v>
      </c>
      <c r="L11" s="1" t="s">
        <v>7</v>
      </c>
      <c r="M11" s="38">
        <v>1</v>
      </c>
      <c r="N11" s="38">
        <v>0.28189999999999998</v>
      </c>
      <c r="O11" s="1" t="s">
        <v>7</v>
      </c>
      <c r="P11" s="53" t="s">
        <v>10</v>
      </c>
      <c r="Q11" s="53" t="s">
        <v>2</v>
      </c>
    </row>
    <row r="12" spans="2:17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2104702</v>
      </c>
      <c r="I12" s="1" t="s">
        <v>7</v>
      </c>
      <c r="J12" s="39">
        <v>0</v>
      </c>
      <c r="K12" s="39">
        <v>22996.2</v>
      </c>
      <c r="L12" s="1" t="s">
        <v>7</v>
      </c>
      <c r="M12" s="38">
        <v>0.22259999999999999</v>
      </c>
      <c r="N12" s="38">
        <v>6.2799999999999995E-2</v>
      </c>
      <c r="O12" s="1" t="s">
        <v>7</v>
      </c>
      <c r="P12" s="53" t="s">
        <v>10</v>
      </c>
      <c r="Q12" s="53" t="s">
        <v>2</v>
      </c>
    </row>
    <row r="13" spans="2:17" x14ac:dyDescent="0.25">
      <c r="B13" s="1" t="s">
        <v>422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25894</v>
      </c>
      <c r="I13" s="1" t="s">
        <v>7</v>
      </c>
      <c r="J13" s="39">
        <v>0</v>
      </c>
      <c r="K13" s="39">
        <v>1031.26</v>
      </c>
      <c r="L13" s="1" t="s">
        <v>7</v>
      </c>
      <c r="M13" s="38">
        <v>0.01</v>
      </c>
      <c r="N13" s="38">
        <v>2.8E-3</v>
      </c>
      <c r="O13" s="1" t="s">
        <v>7</v>
      </c>
      <c r="P13" s="53" t="s">
        <v>10</v>
      </c>
      <c r="Q13" s="53" t="s">
        <v>2</v>
      </c>
    </row>
    <row r="14" spans="2:17" x14ac:dyDescent="0.25">
      <c r="B14" s="40" t="s">
        <v>423</v>
      </c>
      <c r="C14" s="41">
        <v>1146539</v>
      </c>
      <c r="D14" s="40" t="s">
        <v>125</v>
      </c>
      <c r="E14" s="41">
        <v>510938608</v>
      </c>
      <c r="F14" s="40" t="s">
        <v>424</v>
      </c>
      <c r="G14" s="40" t="s">
        <v>89</v>
      </c>
      <c r="H14" s="43">
        <v>22715</v>
      </c>
      <c r="I14" s="43">
        <v>4388</v>
      </c>
      <c r="J14" s="43">
        <v>0</v>
      </c>
      <c r="K14" s="43">
        <v>996.73</v>
      </c>
      <c r="L14" s="42">
        <v>2.3999999999999998E-3</v>
      </c>
      <c r="M14" s="42">
        <v>9.5999999999999992E-3</v>
      </c>
      <c r="N14" s="42">
        <v>2.7000000000000001E-3</v>
      </c>
      <c r="O14" s="40" t="s">
        <v>7</v>
      </c>
      <c r="P14" s="53" t="s">
        <v>10</v>
      </c>
      <c r="Q14" s="53" t="s">
        <v>2</v>
      </c>
    </row>
    <row r="15" spans="2:17" x14ac:dyDescent="0.25">
      <c r="B15" s="40" t="s">
        <v>425</v>
      </c>
      <c r="C15" s="41">
        <v>1146331</v>
      </c>
      <c r="D15" s="40" t="s">
        <v>125</v>
      </c>
      <c r="E15" s="41">
        <v>510938608</v>
      </c>
      <c r="F15" s="40" t="s">
        <v>424</v>
      </c>
      <c r="G15" s="40" t="s">
        <v>89</v>
      </c>
      <c r="H15" s="43">
        <v>135</v>
      </c>
      <c r="I15" s="43">
        <v>15540</v>
      </c>
      <c r="J15" s="43">
        <v>0</v>
      </c>
      <c r="K15" s="43">
        <v>20.98</v>
      </c>
      <c r="L15" s="42">
        <v>0</v>
      </c>
      <c r="M15" s="42">
        <v>2.0000000000000001E-4</v>
      </c>
      <c r="N15" s="42">
        <v>1E-4</v>
      </c>
      <c r="O15" s="40" t="s">
        <v>7</v>
      </c>
      <c r="P15" s="53" t="s">
        <v>10</v>
      </c>
      <c r="Q15" s="53" t="s">
        <v>2</v>
      </c>
    </row>
    <row r="16" spans="2:17" x14ac:dyDescent="0.25">
      <c r="B16" s="40" t="s">
        <v>426</v>
      </c>
      <c r="C16" s="41">
        <v>1145044</v>
      </c>
      <c r="D16" s="40" t="s">
        <v>125</v>
      </c>
      <c r="E16" s="41">
        <v>513534974</v>
      </c>
      <c r="F16" s="40" t="s">
        <v>424</v>
      </c>
      <c r="G16" s="40" t="s">
        <v>89</v>
      </c>
      <c r="H16" s="43">
        <v>3044</v>
      </c>
      <c r="I16" s="43">
        <v>445.2</v>
      </c>
      <c r="J16" s="43">
        <v>0</v>
      </c>
      <c r="K16" s="43">
        <v>13.55</v>
      </c>
      <c r="L16" s="42">
        <v>0</v>
      </c>
      <c r="M16" s="42">
        <v>1E-4</v>
      </c>
      <c r="N16" s="42">
        <v>0</v>
      </c>
      <c r="O16" s="40" t="s">
        <v>7</v>
      </c>
      <c r="P16" s="53" t="s">
        <v>10</v>
      </c>
      <c r="Q16" s="53" t="s">
        <v>2</v>
      </c>
    </row>
    <row r="17" spans="2:17" x14ac:dyDescent="0.25">
      <c r="B17" s="1" t="s">
        <v>427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329584</v>
      </c>
      <c r="I17" s="1" t="s">
        <v>7</v>
      </c>
      <c r="J17" s="39">
        <v>0</v>
      </c>
      <c r="K17" s="39">
        <v>16174</v>
      </c>
      <c r="L17" s="1" t="s">
        <v>7</v>
      </c>
      <c r="M17" s="38">
        <v>0.15659999999999999</v>
      </c>
      <c r="N17" s="38">
        <v>4.41E-2</v>
      </c>
      <c r="O17" s="1" t="s">
        <v>7</v>
      </c>
      <c r="P17" s="53" t="s">
        <v>10</v>
      </c>
      <c r="Q17" s="53" t="s">
        <v>2</v>
      </c>
    </row>
    <row r="18" spans="2:17" x14ac:dyDescent="0.25">
      <c r="B18" s="40" t="s">
        <v>428</v>
      </c>
      <c r="C18" s="41">
        <v>1149020</v>
      </c>
      <c r="D18" s="40" t="s">
        <v>125</v>
      </c>
      <c r="E18" s="41">
        <v>511776783</v>
      </c>
      <c r="F18" s="40" t="s">
        <v>424</v>
      </c>
      <c r="G18" s="40" t="s">
        <v>89</v>
      </c>
      <c r="H18" s="43">
        <v>3580</v>
      </c>
      <c r="I18" s="43">
        <v>1663</v>
      </c>
      <c r="J18" s="43">
        <v>0</v>
      </c>
      <c r="K18" s="43">
        <v>59.53</v>
      </c>
      <c r="L18" s="42">
        <v>0</v>
      </c>
      <c r="M18" s="42">
        <v>5.9999999999999995E-4</v>
      </c>
      <c r="N18" s="42">
        <v>2.0000000000000001E-4</v>
      </c>
      <c r="O18" s="40" t="s">
        <v>7</v>
      </c>
      <c r="P18" s="53" t="s">
        <v>10</v>
      </c>
      <c r="Q18" s="53" t="s">
        <v>2</v>
      </c>
    </row>
    <row r="19" spans="2:17" x14ac:dyDescent="0.25">
      <c r="B19" s="40" t="s">
        <v>429</v>
      </c>
      <c r="C19" s="41">
        <v>1149103</v>
      </c>
      <c r="D19" s="40" t="s">
        <v>125</v>
      </c>
      <c r="E19" s="41">
        <v>511776783</v>
      </c>
      <c r="F19" s="40" t="s">
        <v>424</v>
      </c>
      <c r="G19" s="40" t="s">
        <v>89</v>
      </c>
      <c r="H19" s="43">
        <v>15200</v>
      </c>
      <c r="I19" s="43">
        <v>11590</v>
      </c>
      <c r="J19" s="43">
        <v>0</v>
      </c>
      <c r="K19" s="43">
        <v>1761.68</v>
      </c>
      <c r="L19" s="42">
        <v>1.6999999999999999E-3</v>
      </c>
      <c r="M19" s="42">
        <v>1.7100000000000001E-2</v>
      </c>
      <c r="N19" s="42">
        <v>4.7999999999999996E-3</v>
      </c>
      <c r="O19" s="40" t="s">
        <v>7</v>
      </c>
      <c r="P19" s="53" t="s">
        <v>10</v>
      </c>
      <c r="Q19" s="53" t="s">
        <v>2</v>
      </c>
    </row>
    <row r="20" spans="2:17" x14ac:dyDescent="0.25">
      <c r="B20" s="40" t="s">
        <v>430</v>
      </c>
      <c r="C20" s="41">
        <v>1165836</v>
      </c>
      <c r="D20" s="40" t="s">
        <v>125</v>
      </c>
      <c r="E20" s="41">
        <v>514884485</v>
      </c>
      <c r="F20" s="40" t="s">
        <v>424</v>
      </c>
      <c r="G20" s="40" t="s">
        <v>89</v>
      </c>
      <c r="H20" s="43">
        <v>1450</v>
      </c>
      <c r="I20" s="43">
        <v>6924</v>
      </c>
      <c r="J20" s="43">
        <v>0</v>
      </c>
      <c r="K20" s="43">
        <v>100.4</v>
      </c>
      <c r="L20" s="42">
        <v>2.0000000000000001E-4</v>
      </c>
      <c r="M20" s="42">
        <v>1E-3</v>
      </c>
      <c r="N20" s="42">
        <v>2.9999999999999997E-4</v>
      </c>
      <c r="O20" s="40" t="s">
        <v>7</v>
      </c>
      <c r="P20" s="53" t="s">
        <v>10</v>
      </c>
      <c r="Q20" s="53" t="s">
        <v>2</v>
      </c>
    </row>
    <row r="21" spans="2:17" x14ac:dyDescent="0.25">
      <c r="B21" s="40" t="s">
        <v>431</v>
      </c>
      <c r="C21" s="41">
        <v>1143817</v>
      </c>
      <c r="D21" s="40" t="s">
        <v>125</v>
      </c>
      <c r="E21" s="41">
        <v>513534974</v>
      </c>
      <c r="F21" s="40" t="s">
        <v>424</v>
      </c>
      <c r="G21" s="40" t="s">
        <v>89</v>
      </c>
      <c r="H21" s="43">
        <v>270000</v>
      </c>
      <c r="I21" s="43">
        <v>3672</v>
      </c>
      <c r="J21" s="43">
        <v>0</v>
      </c>
      <c r="K21" s="43">
        <v>9914.4</v>
      </c>
      <c r="L21" s="42">
        <v>2.0999999999999999E-3</v>
      </c>
      <c r="M21" s="42">
        <v>9.6000000000000002E-2</v>
      </c>
      <c r="N21" s="42">
        <v>2.7099999999999999E-2</v>
      </c>
      <c r="O21" s="40" t="s">
        <v>7</v>
      </c>
      <c r="P21" s="53" t="s">
        <v>10</v>
      </c>
      <c r="Q21" s="53" t="s">
        <v>2</v>
      </c>
    </row>
    <row r="22" spans="2:17" x14ac:dyDescent="0.25">
      <c r="B22" s="40" t="s">
        <v>432</v>
      </c>
      <c r="C22" s="41">
        <v>1143734</v>
      </c>
      <c r="D22" s="40" t="s">
        <v>125</v>
      </c>
      <c r="E22" s="41">
        <v>513534974</v>
      </c>
      <c r="F22" s="40" t="s">
        <v>424</v>
      </c>
      <c r="G22" s="40" t="s">
        <v>89</v>
      </c>
      <c r="H22" s="43">
        <v>39000</v>
      </c>
      <c r="I22" s="43">
        <v>10970</v>
      </c>
      <c r="J22" s="43">
        <v>0</v>
      </c>
      <c r="K22" s="43">
        <v>4278.3</v>
      </c>
      <c r="L22" s="42">
        <v>8.0000000000000004E-4</v>
      </c>
      <c r="M22" s="42">
        <v>4.1399999999999999E-2</v>
      </c>
      <c r="N22" s="42">
        <v>1.17E-2</v>
      </c>
      <c r="O22" s="40" t="s">
        <v>7</v>
      </c>
      <c r="P22" s="53" t="s">
        <v>10</v>
      </c>
      <c r="Q22" s="53" t="s">
        <v>2</v>
      </c>
    </row>
    <row r="23" spans="2:17" x14ac:dyDescent="0.25">
      <c r="B23" s="40" t="s">
        <v>433</v>
      </c>
      <c r="C23" s="41">
        <v>1144385</v>
      </c>
      <c r="D23" s="40" t="s">
        <v>125</v>
      </c>
      <c r="E23" s="41">
        <v>513534974</v>
      </c>
      <c r="F23" s="40" t="s">
        <v>424</v>
      </c>
      <c r="G23" s="40" t="s">
        <v>89</v>
      </c>
      <c r="H23" s="43">
        <v>354</v>
      </c>
      <c r="I23" s="43">
        <v>16860</v>
      </c>
      <c r="J23" s="43">
        <v>0</v>
      </c>
      <c r="K23" s="43">
        <v>59.68</v>
      </c>
      <c r="L23" s="42">
        <v>0</v>
      </c>
      <c r="M23" s="42">
        <v>5.9999999999999995E-4</v>
      </c>
      <c r="N23" s="42">
        <v>2.0000000000000001E-4</v>
      </c>
      <c r="O23" s="40" t="s">
        <v>7</v>
      </c>
      <c r="P23" s="53" t="s">
        <v>10</v>
      </c>
      <c r="Q23" s="53" t="s">
        <v>2</v>
      </c>
    </row>
    <row r="24" spans="2:17" x14ac:dyDescent="0.25">
      <c r="B24" s="1" t="s">
        <v>434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1749224</v>
      </c>
      <c r="I24" s="1" t="s">
        <v>7</v>
      </c>
      <c r="J24" s="39">
        <v>0</v>
      </c>
      <c r="K24" s="39">
        <v>5790.94</v>
      </c>
      <c r="L24" s="1" t="s">
        <v>7</v>
      </c>
      <c r="M24" s="38">
        <v>5.6099999999999997E-2</v>
      </c>
      <c r="N24" s="38">
        <v>1.5800000000000002E-2</v>
      </c>
      <c r="O24" s="1" t="s">
        <v>7</v>
      </c>
      <c r="P24" s="53" t="s">
        <v>10</v>
      </c>
      <c r="Q24" s="53" t="s">
        <v>2</v>
      </c>
    </row>
    <row r="25" spans="2:17" x14ac:dyDescent="0.25">
      <c r="B25" s="40" t="s">
        <v>435</v>
      </c>
      <c r="C25" s="41">
        <v>1150473</v>
      </c>
      <c r="D25" s="40" t="s">
        <v>125</v>
      </c>
      <c r="E25" s="41">
        <v>511776783</v>
      </c>
      <c r="F25" s="40" t="s">
        <v>436</v>
      </c>
      <c r="G25" s="40" t="s">
        <v>89</v>
      </c>
      <c r="H25" s="43">
        <v>7870</v>
      </c>
      <c r="I25" s="43">
        <v>336.91</v>
      </c>
      <c r="J25" s="43">
        <v>0</v>
      </c>
      <c r="K25" s="43">
        <v>26.51</v>
      </c>
      <c r="L25" s="42">
        <v>0</v>
      </c>
      <c r="M25" s="42">
        <v>2.9999999999999997E-4</v>
      </c>
      <c r="N25" s="42">
        <v>1E-4</v>
      </c>
      <c r="O25" s="40" t="s">
        <v>7</v>
      </c>
      <c r="P25" s="53" t="s">
        <v>10</v>
      </c>
      <c r="Q25" s="53" t="s">
        <v>2</v>
      </c>
    </row>
    <row r="26" spans="2:17" x14ac:dyDescent="0.25">
      <c r="B26" s="40" t="s">
        <v>437</v>
      </c>
      <c r="C26" s="41">
        <v>1150002</v>
      </c>
      <c r="D26" s="40" t="s">
        <v>125</v>
      </c>
      <c r="E26" s="41">
        <v>511303661</v>
      </c>
      <c r="F26" s="40" t="s">
        <v>436</v>
      </c>
      <c r="G26" s="40" t="s">
        <v>89</v>
      </c>
      <c r="H26" s="43">
        <v>9114</v>
      </c>
      <c r="I26" s="43">
        <v>418.51</v>
      </c>
      <c r="J26" s="43">
        <v>0</v>
      </c>
      <c r="K26" s="43">
        <v>38.14</v>
      </c>
      <c r="L26" s="42">
        <v>0</v>
      </c>
      <c r="M26" s="42">
        <v>4.0000000000000002E-4</v>
      </c>
      <c r="N26" s="42">
        <v>1E-4</v>
      </c>
      <c r="O26" s="40" t="s">
        <v>7</v>
      </c>
      <c r="P26" s="53" t="s">
        <v>10</v>
      </c>
      <c r="Q26" s="53" t="s">
        <v>2</v>
      </c>
    </row>
    <row r="27" spans="2:17" x14ac:dyDescent="0.25">
      <c r="B27" s="40" t="s">
        <v>438</v>
      </c>
      <c r="C27" s="41">
        <v>1145101</v>
      </c>
      <c r="D27" s="40" t="s">
        <v>125</v>
      </c>
      <c r="E27" s="41">
        <v>513534974</v>
      </c>
      <c r="F27" s="40" t="s">
        <v>436</v>
      </c>
      <c r="G27" s="40" t="s">
        <v>89</v>
      </c>
      <c r="H27" s="43">
        <v>30000</v>
      </c>
      <c r="I27" s="43">
        <v>337.56</v>
      </c>
      <c r="J27" s="43">
        <v>0</v>
      </c>
      <c r="K27" s="43">
        <v>101.27</v>
      </c>
      <c r="L27" s="42">
        <v>0</v>
      </c>
      <c r="M27" s="42">
        <v>1E-3</v>
      </c>
      <c r="N27" s="42">
        <v>2.9999999999999997E-4</v>
      </c>
      <c r="O27" s="40" t="s">
        <v>7</v>
      </c>
      <c r="P27" s="53" t="s">
        <v>10</v>
      </c>
      <c r="Q27" s="53" t="s">
        <v>2</v>
      </c>
    </row>
    <row r="28" spans="2:17" x14ac:dyDescent="0.25">
      <c r="B28" s="40" t="s">
        <v>439</v>
      </c>
      <c r="C28" s="41">
        <v>1145093</v>
      </c>
      <c r="D28" s="40" t="s">
        <v>125</v>
      </c>
      <c r="E28" s="41">
        <v>513534974</v>
      </c>
      <c r="F28" s="40" t="s">
        <v>436</v>
      </c>
      <c r="G28" s="40" t="s">
        <v>89</v>
      </c>
      <c r="H28" s="43">
        <v>1700000</v>
      </c>
      <c r="I28" s="43">
        <v>326.19</v>
      </c>
      <c r="J28" s="43">
        <v>0</v>
      </c>
      <c r="K28" s="43">
        <v>5545.23</v>
      </c>
      <c r="L28" s="42">
        <v>3.0000000000000001E-3</v>
      </c>
      <c r="M28" s="42">
        <v>5.3699999999999998E-2</v>
      </c>
      <c r="N28" s="42">
        <v>1.5100000000000001E-2</v>
      </c>
      <c r="O28" s="40" t="s">
        <v>7</v>
      </c>
      <c r="P28" s="53" t="s">
        <v>10</v>
      </c>
      <c r="Q28" s="53" t="s">
        <v>2</v>
      </c>
    </row>
    <row r="29" spans="2:17" x14ac:dyDescent="0.25">
      <c r="B29" s="40" t="s">
        <v>440</v>
      </c>
      <c r="C29" s="41">
        <v>1169333</v>
      </c>
      <c r="D29" s="40" t="s">
        <v>125</v>
      </c>
      <c r="E29" s="41">
        <v>513534974</v>
      </c>
      <c r="F29" s="40" t="s">
        <v>436</v>
      </c>
      <c r="G29" s="40" t="s">
        <v>89</v>
      </c>
      <c r="H29" s="43">
        <v>2240</v>
      </c>
      <c r="I29" s="43">
        <v>3561.82</v>
      </c>
      <c r="J29" s="43">
        <v>0</v>
      </c>
      <c r="K29" s="43">
        <v>79.78</v>
      </c>
      <c r="L29" s="42">
        <v>2.9999999999999997E-4</v>
      </c>
      <c r="M29" s="42">
        <v>8.0000000000000004E-4</v>
      </c>
      <c r="N29" s="42">
        <v>2.0000000000000001E-4</v>
      </c>
      <c r="O29" s="40" t="s">
        <v>7</v>
      </c>
      <c r="P29" s="53" t="s">
        <v>10</v>
      </c>
      <c r="Q29" s="53" t="s">
        <v>2</v>
      </c>
    </row>
    <row r="30" spans="2:17" x14ac:dyDescent="0.25">
      <c r="B30" s="1" t="s">
        <v>441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39">
        <v>0</v>
      </c>
      <c r="I30" s="1" t="s">
        <v>7</v>
      </c>
      <c r="J30" s="39">
        <v>0</v>
      </c>
      <c r="K30" s="39">
        <v>0</v>
      </c>
      <c r="L30" s="1" t="s">
        <v>7</v>
      </c>
      <c r="M30" s="38">
        <v>0</v>
      </c>
      <c r="N30" s="38">
        <v>0</v>
      </c>
      <c r="O30" s="1" t="s">
        <v>7</v>
      </c>
      <c r="P30" s="53" t="s">
        <v>10</v>
      </c>
      <c r="Q30" s="53" t="s">
        <v>2</v>
      </c>
    </row>
    <row r="31" spans="2:17" x14ac:dyDescent="0.25">
      <c r="B31" s="1" t="s">
        <v>442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39">
        <v>0</v>
      </c>
      <c r="I31" s="1" t="s">
        <v>7</v>
      </c>
      <c r="J31" s="39">
        <v>0</v>
      </c>
      <c r="K31" s="39">
        <v>0</v>
      </c>
      <c r="L31" s="1" t="s">
        <v>7</v>
      </c>
      <c r="M31" s="38">
        <v>0</v>
      </c>
      <c r="N31" s="38">
        <v>0</v>
      </c>
      <c r="O31" s="1" t="s">
        <v>7</v>
      </c>
      <c r="P31" s="53" t="s">
        <v>10</v>
      </c>
      <c r="Q31" s="53" t="s">
        <v>2</v>
      </c>
    </row>
    <row r="32" spans="2:17" x14ac:dyDescent="0.25">
      <c r="B32" s="1" t="s">
        <v>443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39">
        <v>0</v>
      </c>
      <c r="I32" s="1" t="s">
        <v>7</v>
      </c>
      <c r="J32" s="39">
        <v>0</v>
      </c>
      <c r="K32" s="39">
        <v>0</v>
      </c>
      <c r="L32" s="1" t="s">
        <v>7</v>
      </c>
      <c r="M32" s="38">
        <v>0</v>
      </c>
      <c r="N32" s="38">
        <v>0</v>
      </c>
      <c r="O32" s="1" t="s">
        <v>7</v>
      </c>
      <c r="P32" s="53" t="s">
        <v>10</v>
      </c>
      <c r="Q32" s="53" t="s">
        <v>2</v>
      </c>
    </row>
    <row r="33" spans="2:17" x14ac:dyDescent="0.25">
      <c r="B33" s="1" t="s">
        <v>101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39">
        <v>156008</v>
      </c>
      <c r="I33" s="1" t="s">
        <v>7</v>
      </c>
      <c r="J33" s="39">
        <v>72.2</v>
      </c>
      <c r="K33" s="39">
        <v>80294.97</v>
      </c>
      <c r="L33" s="1" t="s">
        <v>7</v>
      </c>
      <c r="M33" s="38">
        <v>0.77739999999999998</v>
      </c>
      <c r="N33" s="38">
        <v>0.21909999999999999</v>
      </c>
      <c r="O33" s="1" t="s">
        <v>7</v>
      </c>
      <c r="P33" s="53" t="s">
        <v>10</v>
      </c>
      <c r="Q33" s="53" t="s">
        <v>2</v>
      </c>
    </row>
    <row r="34" spans="2:17" x14ac:dyDescent="0.25">
      <c r="B34" s="1" t="s">
        <v>444</v>
      </c>
      <c r="C34" s="1" t="s">
        <v>7</v>
      </c>
      <c r="D34" s="1" t="s">
        <v>7</v>
      </c>
      <c r="E34" s="1" t="s">
        <v>7</v>
      </c>
      <c r="F34" s="1" t="s">
        <v>7</v>
      </c>
      <c r="G34" s="1" t="s">
        <v>7</v>
      </c>
      <c r="H34" s="39">
        <v>136008</v>
      </c>
      <c r="I34" s="1" t="s">
        <v>7</v>
      </c>
      <c r="J34" s="39">
        <v>72.2</v>
      </c>
      <c r="K34" s="39">
        <v>78177.08</v>
      </c>
      <c r="L34" s="1" t="s">
        <v>7</v>
      </c>
      <c r="M34" s="38">
        <v>0.75690000000000002</v>
      </c>
      <c r="N34" s="38">
        <v>0.21340000000000001</v>
      </c>
      <c r="O34" s="1" t="s">
        <v>7</v>
      </c>
      <c r="P34" s="53" t="s">
        <v>10</v>
      </c>
      <c r="Q34" s="53" t="s">
        <v>2</v>
      </c>
    </row>
    <row r="35" spans="2:17" x14ac:dyDescent="0.25">
      <c r="B35" s="40" t="s">
        <v>445</v>
      </c>
      <c r="C35" s="40" t="s">
        <v>446</v>
      </c>
      <c r="D35" s="40" t="s">
        <v>357</v>
      </c>
      <c r="E35" s="41">
        <v>98339</v>
      </c>
      <c r="F35" s="40" t="s">
        <v>424</v>
      </c>
      <c r="G35" s="40" t="s">
        <v>51</v>
      </c>
      <c r="H35" s="43">
        <v>2965</v>
      </c>
      <c r="I35" s="43">
        <v>44193</v>
      </c>
      <c r="J35" s="43">
        <v>0</v>
      </c>
      <c r="K35" s="43">
        <v>4698.82</v>
      </c>
      <c r="L35" s="42">
        <v>2.0000000000000001E-4</v>
      </c>
      <c r="M35" s="42">
        <v>4.5499999999999999E-2</v>
      </c>
      <c r="N35" s="42">
        <v>1.2800000000000001E-2</v>
      </c>
      <c r="O35" s="41">
        <v>70631742</v>
      </c>
      <c r="P35" s="53" t="s">
        <v>10</v>
      </c>
      <c r="Q35" s="53" t="s">
        <v>2</v>
      </c>
    </row>
    <row r="36" spans="2:17" x14ac:dyDescent="0.25">
      <c r="B36" s="40" t="s">
        <v>447</v>
      </c>
      <c r="C36" s="40" t="s">
        <v>448</v>
      </c>
      <c r="D36" s="40" t="s">
        <v>357</v>
      </c>
      <c r="E36" s="41">
        <v>97153</v>
      </c>
      <c r="F36" s="40" t="s">
        <v>424</v>
      </c>
      <c r="G36" s="40" t="s">
        <v>51</v>
      </c>
      <c r="H36" s="43">
        <v>15593</v>
      </c>
      <c r="I36" s="43">
        <v>7575</v>
      </c>
      <c r="J36" s="43">
        <v>0</v>
      </c>
      <c r="K36" s="43">
        <v>4235.67</v>
      </c>
      <c r="L36" s="42">
        <v>4.0000000000000002E-4</v>
      </c>
      <c r="M36" s="42">
        <v>4.1000000000000002E-2</v>
      </c>
      <c r="N36" s="42">
        <v>1.1599999999999999E-2</v>
      </c>
      <c r="O36" s="41">
        <v>70977392</v>
      </c>
      <c r="P36" s="53" t="s">
        <v>10</v>
      </c>
      <c r="Q36" s="53" t="s">
        <v>2</v>
      </c>
    </row>
    <row r="37" spans="2:17" x14ac:dyDescent="0.25">
      <c r="B37" s="40" t="s">
        <v>449</v>
      </c>
      <c r="C37" s="40" t="s">
        <v>450</v>
      </c>
      <c r="D37" s="40" t="s">
        <v>357</v>
      </c>
      <c r="E37" s="41">
        <v>99342</v>
      </c>
      <c r="F37" s="40" t="s">
        <v>424</v>
      </c>
      <c r="G37" s="40" t="s">
        <v>51</v>
      </c>
      <c r="H37" s="43">
        <v>31</v>
      </c>
      <c r="I37" s="43">
        <v>17518</v>
      </c>
      <c r="J37" s="43">
        <v>0</v>
      </c>
      <c r="K37" s="43">
        <v>19.47</v>
      </c>
      <c r="L37" s="42">
        <v>0</v>
      </c>
      <c r="M37" s="42">
        <v>2.0000000000000001E-4</v>
      </c>
      <c r="N37" s="42">
        <v>0</v>
      </c>
      <c r="O37" s="41">
        <v>70543764</v>
      </c>
      <c r="P37" s="53" t="s">
        <v>10</v>
      </c>
      <c r="Q37" s="53" t="s">
        <v>2</v>
      </c>
    </row>
    <row r="38" spans="2:17" x14ac:dyDescent="0.25">
      <c r="B38" s="40" t="s">
        <v>451</v>
      </c>
      <c r="C38" s="40" t="s">
        <v>452</v>
      </c>
      <c r="D38" s="40" t="s">
        <v>357</v>
      </c>
      <c r="E38" s="41">
        <v>99245</v>
      </c>
      <c r="F38" s="40" t="s">
        <v>424</v>
      </c>
      <c r="G38" s="40" t="s">
        <v>51</v>
      </c>
      <c r="H38" s="43">
        <v>7095</v>
      </c>
      <c r="I38" s="43">
        <v>3906</v>
      </c>
      <c r="J38" s="43">
        <v>0</v>
      </c>
      <c r="K38" s="43">
        <v>993.79</v>
      </c>
      <c r="L38" s="42">
        <v>2.9999999999999997E-4</v>
      </c>
      <c r="M38" s="42">
        <v>9.5999999999999992E-3</v>
      </c>
      <c r="N38" s="42">
        <v>2.7000000000000001E-3</v>
      </c>
      <c r="O38" s="41">
        <v>70671086</v>
      </c>
      <c r="P38" s="53" t="s">
        <v>10</v>
      </c>
      <c r="Q38" s="53" t="s">
        <v>2</v>
      </c>
    </row>
    <row r="39" spans="2:17" x14ac:dyDescent="0.25">
      <c r="B39" s="40" t="s">
        <v>453</v>
      </c>
      <c r="C39" s="40" t="s">
        <v>454</v>
      </c>
      <c r="D39" s="40" t="s">
        <v>357</v>
      </c>
      <c r="E39" s="41">
        <v>98099</v>
      </c>
      <c r="F39" s="40" t="s">
        <v>424</v>
      </c>
      <c r="G39" s="40" t="s">
        <v>51</v>
      </c>
      <c r="H39" s="43">
        <v>2427</v>
      </c>
      <c r="I39" s="43">
        <v>14252</v>
      </c>
      <c r="J39" s="43">
        <v>0</v>
      </c>
      <c r="K39" s="43">
        <v>1240.3800000000001</v>
      </c>
      <c r="L39" s="42">
        <v>0</v>
      </c>
      <c r="M39" s="42">
        <v>1.2E-2</v>
      </c>
      <c r="N39" s="42">
        <v>3.3999999999999998E-3</v>
      </c>
      <c r="O39" s="41">
        <v>70658117</v>
      </c>
      <c r="P39" s="53" t="s">
        <v>10</v>
      </c>
      <c r="Q39" s="53" t="s">
        <v>2</v>
      </c>
    </row>
    <row r="40" spans="2:17" x14ac:dyDescent="0.25">
      <c r="B40" s="40" t="s">
        <v>455</v>
      </c>
      <c r="C40" s="40" t="s">
        <v>456</v>
      </c>
      <c r="D40" s="40" t="s">
        <v>357</v>
      </c>
      <c r="E40" s="41">
        <v>99237</v>
      </c>
      <c r="F40" s="40" t="s">
        <v>424</v>
      </c>
      <c r="G40" s="40" t="s">
        <v>51</v>
      </c>
      <c r="H40" s="43">
        <v>5841</v>
      </c>
      <c r="I40" s="43">
        <v>37089</v>
      </c>
      <c r="J40" s="43">
        <v>0</v>
      </c>
      <c r="K40" s="43">
        <v>7768.6</v>
      </c>
      <c r="L40" s="42">
        <v>0</v>
      </c>
      <c r="M40" s="42">
        <v>7.5200000000000003E-2</v>
      </c>
      <c r="N40" s="42">
        <v>2.12E-2</v>
      </c>
      <c r="O40" s="41">
        <v>74463126</v>
      </c>
      <c r="P40" s="53" t="s">
        <v>10</v>
      </c>
      <c r="Q40" s="53" t="s">
        <v>2</v>
      </c>
    </row>
    <row r="41" spans="2:17" x14ac:dyDescent="0.25">
      <c r="B41" s="40" t="s">
        <v>457</v>
      </c>
      <c r="C41" s="40" t="s">
        <v>458</v>
      </c>
      <c r="D41" s="40" t="s">
        <v>357</v>
      </c>
      <c r="E41" s="41">
        <v>99237</v>
      </c>
      <c r="F41" s="40" t="s">
        <v>424</v>
      </c>
      <c r="G41" s="40" t="s">
        <v>51</v>
      </c>
      <c r="H41" s="43">
        <v>35</v>
      </c>
      <c r="I41" s="43">
        <v>37931</v>
      </c>
      <c r="J41" s="43">
        <v>7.0000000000000007E-2</v>
      </c>
      <c r="K41" s="43">
        <v>47.67</v>
      </c>
      <c r="L41" s="42">
        <v>0</v>
      </c>
      <c r="M41" s="42">
        <v>5.0000000000000001E-4</v>
      </c>
      <c r="N41" s="42">
        <v>1E-4</v>
      </c>
      <c r="O41" s="41">
        <v>70738422</v>
      </c>
      <c r="P41" s="53" t="s">
        <v>10</v>
      </c>
      <c r="Q41" s="53" t="s">
        <v>2</v>
      </c>
    </row>
    <row r="42" spans="2:17" x14ac:dyDescent="0.25">
      <c r="B42" s="40" t="s">
        <v>459</v>
      </c>
      <c r="C42" s="40" t="s">
        <v>460</v>
      </c>
      <c r="D42" s="40" t="s">
        <v>357</v>
      </c>
      <c r="E42" s="41">
        <v>99148</v>
      </c>
      <c r="F42" s="40" t="s">
        <v>424</v>
      </c>
      <c r="G42" s="40" t="s">
        <v>51</v>
      </c>
      <c r="H42" s="43">
        <v>40</v>
      </c>
      <c r="I42" s="43">
        <v>3666</v>
      </c>
      <c r="J42" s="43">
        <v>0</v>
      </c>
      <c r="K42" s="43">
        <v>5.26</v>
      </c>
      <c r="L42" s="42">
        <v>0</v>
      </c>
      <c r="M42" s="42">
        <v>0</v>
      </c>
      <c r="N42" s="42">
        <v>0</v>
      </c>
      <c r="O42" s="41">
        <v>70726021</v>
      </c>
      <c r="P42" s="53" t="s">
        <v>10</v>
      </c>
      <c r="Q42" s="53" t="s">
        <v>2</v>
      </c>
    </row>
    <row r="43" spans="2:17" x14ac:dyDescent="0.25">
      <c r="B43" s="40" t="s">
        <v>461</v>
      </c>
      <c r="C43" s="40" t="s">
        <v>462</v>
      </c>
      <c r="D43" s="40" t="s">
        <v>357</v>
      </c>
      <c r="E43" s="41">
        <v>99148</v>
      </c>
      <c r="F43" s="40" t="s">
        <v>424</v>
      </c>
      <c r="G43" s="40" t="s">
        <v>51</v>
      </c>
      <c r="H43" s="43">
        <v>9000</v>
      </c>
      <c r="I43" s="43">
        <v>6720</v>
      </c>
      <c r="J43" s="43">
        <v>0</v>
      </c>
      <c r="K43" s="43">
        <v>2168.81</v>
      </c>
      <c r="L43" s="42">
        <v>0</v>
      </c>
      <c r="M43" s="42">
        <v>2.1000000000000001E-2</v>
      </c>
      <c r="N43" s="42">
        <v>5.8999999999999999E-3</v>
      </c>
      <c r="O43" s="41">
        <v>70548441</v>
      </c>
      <c r="P43" s="53" t="s">
        <v>10</v>
      </c>
      <c r="Q43" s="53" t="s">
        <v>2</v>
      </c>
    </row>
    <row r="44" spans="2:17" x14ac:dyDescent="0.25">
      <c r="B44" s="40" t="s">
        <v>463</v>
      </c>
      <c r="C44" s="40" t="s">
        <v>464</v>
      </c>
      <c r="D44" s="40" t="s">
        <v>357</v>
      </c>
      <c r="E44" s="41">
        <v>99148</v>
      </c>
      <c r="F44" s="40" t="s">
        <v>424</v>
      </c>
      <c r="G44" s="40" t="s">
        <v>51</v>
      </c>
      <c r="H44" s="43">
        <v>12383</v>
      </c>
      <c r="I44" s="43">
        <v>9986</v>
      </c>
      <c r="J44" s="43">
        <v>0</v>
      </c>
      <c r="K44" s="43">
        <v>4434.33</v>
      </c>
      <c r="L44" s="42">
        <v>1E-4</v>
      </c>
      <c r="M44" s="42">
        <v>4.2900000000000001E-2</v>
      </c>
      <c r="N44" s="42">
        <v>1.21E-2</v>
      </c>
      <c r="O44" s="41">
        <v>70553409</v>
      </c>
      <c r="P44" s="53" t="s">
        <v>10</v>
      </c>
      <c r="Q44" s="53" t="s">
        <v>2</v>
      </c>
    </row>
    <row r="45" spans="2:17" x14ac:dyDescent="0.25">
      <c r="B45" s="40" t="s">
        <v>465</v>
      </c>
      <c r="C45" s="40" t="s">
        <v>466</v>
      </c>
      <c r="D45" s="40" t="s">
        <v>170</v>
      </c>
      <c r="E45" s="41">
        <v>99390</v>
      </c>
      <c r="F45" s="40" t="s">
        <v>424</v>
      </c>
      <c r="G45" s="40" t="s">
        <v>51</v>
      </c>
      <c r="H45" s="43">
        <v>7866</v>
      </c>
      <c r="I45" s="43">
        <v>14888</v>
      </c>
      <c r="J45" s="43">
        <v>0</v>
      </c>
      <c r="K45" s="43">
        <v>4199.53</v>
      </c>
      <c r="L45" s="42">
        <v>0</v>
      </c>
      <c r="M45" s="42">
        <v>4.07E-2</v>
      </c>
      <c r="N45" s="42">
        <v>1.15E-2</v>
      </c>
      <c r="O45" s="41">
        <v>70487475</v>
      </c>
      <c r="P45" s="53" t="s">
        <v>10</v>
      </c>
      <c r="Q45" s="53" t="s">
        <v>2</v>
      </c>
    </row>
    <row r="46" spans="2:17" x14ac:dyDescent="0.25">
      <c r="B46" s="40" t="s">
        <v>467</v>
      </c>
      <c r="C46" s="40" t="s">
        <v>468</v>
      </c>
      <c r="D46" s="40" t="s">
        <v>348</v>
      </c>
      <c r="E46" s="41">
        <v>98677</v>
      </c>
      <c r="F46" s="40" t="s">
        <v>424</v>
      </c>
      <c r="G46" s="40" t="s">
        <v>51</v>
      </c>
      <c r="H46" s="43">
        <v>20576</v>
      </c>
      <c r="I46" s="43">
        <v>1772</v>
      </c>
      <c r="J46" s="43">
        <v>0</v>
      </c>
      <c r="K46" s="43">
        <v>1307.48</v>
      </c>
      <c r="L46" s="42">
        <v>4.0000000000000002E-4</v>
      </c>
      <c r="M46" s="42">
        <v>1.2699999999999999E-2</v>
      </c>
      <c r="N46" s="42">
        <v>3.5999999999999999E-3</v>
      </c>
      <c r="O46" s="41">
        <v>76583574</v>
      </c>
      <c r="P46" s="53" t="s">
        <v>10</v>
      </c>
      <c r="Q46" s="53" t="s">
        <v>2</v>
      </c>
    </row>
    <row r="47" spans="2:17" x14ac:dyDescent="0.25">
      <c r="B47" s="40" t="s">
        <v>469</v>
      </c>
      <c r="C47" s="40" t="s">
        <v>470</v>
      </c>
      <c r="D47" s="40" t="s">
        <v>357</v>
      </c>
      <c r="E47" s="41">
        <v>97153</v>
      </c>
      <c r="F47" s="40" t="s">
        <v>424</v>
      </c>
      <c r="G47" s="40" t="s">
        <v>51</v>
      </c>
      <c r="H47" s="43">
        <v>4288</v>
      </c>
      <c r="I47" s="43">
        <v>12265</v>
      </c>
      <c r="J47" s="43">
        <v>0</v>
      </c>
      <c r="K47" s="43">
        <v>1885.96</v>
      </c>
      <c r="L47" s="42">
        <v>8.9999999999999998E-4</v>
      </c>
      <c r="M47" s="42">
        <v>1.83E-2</v>
      </c>
      <c r="N47" s="42">
        <v>5.1000000000000004E-3</v>
      </c>
      <c r="O47" s="41">
        <v>70684030</v>
      </c>
      <c r="P47" s="53" t="s">
        <v>10</v>
      </c>
      <c r="Q47" s="53" t="s">
        <v>2</v>
      </c>
    </row>
    <row r="48" spans="2:17" x14ac:dyDescent="0.25">
      <c r="B48" s="40" t="s">
        <v>471</v>
      </c>
      <c r="C48" s="40" t="s">
        <v>472</v>
      </c>
      <c r="D48" s="40" t="s">
        <v>357</v>
      </c>
      <c r="E48" s="41">
        <v>98126</v>
      </c>
      <c r="F48" s="40" t="s">
        <v>424</v>
      </c>
      <c r="G48" s="40" t="s">
        <v>51</v>
      </c>
      <c r="H48" s="43">
        <v>19713</v>
      </c>
      <c r="I48" s="43">
        <v>31568</v>
      </c>
      <c r="J48" s="43">
        <v>23.54</v>
      </c>
      <c r="K48" s="43">
        <v>22339.21</v>
      </c>
      <c r="L48" s="42">
        <v>0</v>
      </c>
      <c r="M48" s="42">
        <v>0.21629999999999999</v>
      </c>
      <c r="N48" s="42">
        <v>6.0999999999999999E-2</v>
      </c>
      <c r="O48" s="41">
        <v>70486931</v>
      </c>
      <c r="P48" s="53" t="s">
        <v>10</v>
      </c>
      <c r="Q48" s="53" t="s">
        <v>2</v>
      </c>
    </row>
    <row r="49" spans="2:17" x14ac:dyDescent="0.25">
      <c r="B49" s="40" t="s">
        <v>473</v>
      </c>
      <c r="C49" s="40" t="s">
        <v>474</v>
      </c>
      <c r="D49" s="40" t="s">
        <v>367</v>
      </c>
      <c r="E49" s="41">
        <v>99341</v>
      </c>
      <c r="F49" s="40" t="s">
        <v>424</v>
      </c>
      <c r="G49" s="40" t="s">
        <v>51</v>
      </c>
      <c r="H49" s="43">
        <v>234</v>
      </c>
      <c r="I49" s="43">
        <v>714.85</v>
      </c>
      <c r="J49" s="43">
        <v>0</v>
      </c>
      <c r="K49" s="43">
        <v>6</v>
      </c>
      <c r="L49" s="42">
        <v>0</v>
      </c>
      <c r="M49" s="42">
        <v>1E-4</v>
      </c>
      <c r="N49" s="42">
        <v>0</v>
      </c>
      <c r="O49" s="41">
        <v>76666098</v>
      </c>
      <c r="P49" s="53" t="s">
        <v>10</v>
      </c>
      <c r="Q49" s="53" t="s">
        <v>2</v>
      </c>
    </row>
    <row r="50" spans="2:17" x14ac:dyDescent="0.25">
      <c r="B50" s="40" t="s">
        <v>475</v>
      </c>
      <c r="C50" s="40" t="s">
        <v>476</v>
      </c>
      <c r="D50" s="40" t="s">
        <v>477</v>
      </c>
      <c r="E50" s="41">
        <v>99964</v>
      </c>
      <c r="F50" s="40" t="s">
        <v>424</v>
      </c>
      <c r="G50" s="40" t="s">
        <v>55</v>
      </c>
      <c r="H50" s="43">
        <v>36</v>
      </c>
      <c r="I50" s="43">
        <v>1587.3</v>
      </c>
      <c r="J50" s="43">
        <v>0</v>
      </c>
      <c r="K50" s="43">
        <v>2.23</v>
      </c>
      <c r="L50" s="42">
        <v>0</v>
      </c>
      <c r="M50" s="42">
        <v>0</v>
      </c>
      <c r="N50" s="42">
        <v>0</v>
      </c>
      <c r="O50" s="41">
        <v>77605749</v>
      </c>
      <c r="P50" s="53" t="s">
        <v>10</v>
      </c>
      <c r="Q50" s="53" t="s">
        <v>2</v>
      </c>
    </row>
    <row r="51" spans="2:17" x14ac:dyDescent="0.25">
      <c r="B51" s="40" t="s">
        <v>478</v>
      </c>
      <c r="C51" s="40" t="s">
        <v>479</v>
      </c>
      <c r="D51" s="40" t="s">
        <v>367</v>
      </c>
      <c r="E51" s="41">
        <v>99964</v>
      </c>
      <c r="F51" s="40" t="s">
        <v>424</v>
      </c>
      <c r="G51" s="40" t="s">
        <v>51</v>
      </c>
      <c r="H51" s="43">
        <v>7</v>
      </c>
      <c r="I51" s="43">
        <v>28222.5</v>
      </c>
      <c r="J51" s="43">
        <v>0</v>
      </c>
      <c r="K51" s="43">
        <v>7.08</v>
      </c>
      <c r="L51" s="42">
        <v>0</v>
      </c>
      <c r="M51" s="42">
        <v>1E-4</v>
      </c>
      <c r="N51" s="42">
        <v>0</v>
      </c>
      <c r="O51" s="41">
        <v>77414241</v>
      </c>
      <c r="P51" s="53" t="s">
        <v>10</v>
      </c>
      <c r="Q51" s="53" t="s">
        <v>2</v>
      </c>
    </row>
    <row r="52" spans="2:17" x14ac:dyDescent="0.25">
      <c r="B52" s="40" t="s">
        <v>480</v>
      </c>
      <c r="C52" s="40" t="s">
        <v>481</v>
      </c>
      <c r="D52" s="40" t="s">
        <v>367</v>
      </c>
      <c r="E52" s="41">
        <v>99343</v>
      </c>
      <c r="F52" s="40" t="s">
        <v>424</v>
      </c>
      <c r="G52" s="40" t="s">
        <v>51</v>
      </c>
      <c r="H52" s="43">
        <v>12000</v>
      </c>
      <c r="I52" s="43">
        <v>7462</v>
      </c>
      <c r="J52" s="43">
        <v>0</v>
      </c>
      <c r="K52" s="43">
        <v>3211.05</v>
      </c>
      <c r="L52" s="42">
        <v>5.0000000000000001E-4</v>
      </c>
      <c r="M52" s="42">
        <v>3.1099999999999999E-2</v>
      </c>
      <c r="N52" s="42">
        <v>8.8000000000000005E-3</v>
      </c>
      <c r="O52" s="41">
        <v>75065391</v>
      </c>
      <c r="P52" s="53" t="s">
        <v>10</v>
      </c>
      <c r="Q52" s="53" t="s">
        <v>2</v>
      </c>
    </row>
    <row r="53" spans="2:17" x14ac:dyDescent="0.25">
      <c r="B53" s="40" t="s">
        <v>482</v>
      </c>
      <c r="C53" s="40" t="s">
        <v>483</v>
      </c>
      <c r="D53" s="40" t="s">
        <v>357</v>
      </c>
      <c r="E53" s="41">
        <v>99343</v>
      </c>
      <c r="F53" s="40" t="s">
        <v>424</v>
      </c>
      <c r="G53" s="40" t="s">
        <v>51</v>
      </c>
      <c r="H53" s="43">
        <v>12628</v>
      </c>
      <c r="I53" s="43">
        <v>40370</v>
      </c>
      <c r="J53" s="43">
        <v>48.6</v>
      </c>
      <c r="K53" s="43">
        <v>18329.75</v>
      </c>
      <c r="L53" s="42">
        <v>0</v>
      </c>
      <c r="M53" s="42">
        <v>0.17749999999999999</v>
      </c>
      <c r="N53" s="42">
        <v>0.05</v>
      </c>
      <c r="O53" s="41">
        <v>70480678</v>
      </c>
      <c r="P53" s="53" t="s">
        <v>10</v>
      </c>
      <c r="Q53" s="53" t="s">
        <v>2</v>
      </c>
    </row>
    <row r="54" spans="2:17" x14ac:dyDescent="0.25">
      <c r="B54" s="40" t="s">
        <v>484</v>
      </c>
      <c r="C54" s="40" t="s">
        <v>485</v>
      </c>
      <c r="D54" s="40" t="s">
        <v>357</v>
      </c>
      <c r="E54" s="41">
        <v>99390</v>
      </c>
      <c r="F54" s="40" t="s">
        <v>424</v>
      </c>
      <c r="G54" s="40" t="s">
        <v>51</v>
      </c>
      <c r="H54" s="43">
        <v>3000</v>
      </c>
      <c r="I54" s="43">
        <v>11623</v>
      </c>
      <c r="J54" s="43">
        <v>0</v>
      </c>
      <c r="K54" s="43">
        <v>1250.4000000000001</v>
      </c>
      <c r="L54" s="42">
        <v>2.0000000000000001E-4</v>
      </c>
      <c r="M54" s="42">
        <v>1.21E-2</v>
      </c>
      <c r="N54" s="42">
        <v>3.3999999999999998E-3</v>
      </c>
      <c r="O54" s="41">
        <v>74624222</v>
      </c>
      <c r="P54" s="53" t="s">
        <v>10</v>
      </c>
      <c r="Q54" s="53" t="s">
        <v>2</v>
      </c>
    </row>
    <row r="55" spans="2:17" x14ac:dyDescent="0.25">
      <c r="B55" s="40" t="s">
        <v>486</v>
      </c>
      <c r="C55" s="40" t="s">
        <v>487</v>
      </c>
      <c r="D55" s="40" t="s">
        <v>348</v>
      </c>
      <c r="E55" s="41">
        <v>97330</v>
      </c>
      <c r="F55" s="40" t="s">
        <v>424</v>
      </c>
      <c r="G55" s="40" t="s">
        <v>51</v>
      </c>
      <c r="H55" s="43">
        <v>250</v>
      </c>
      <c r="I55" s="43">
        <v>2853</v>
      </c>
      <c r="J55" s="43">
        <v>0</v>
      </c>
      <c r="K55" s="43">
        <v>25.58</v>
      </c>
      <c r="L55" s="42">
        <v>0</v>
      </c>
      <c r="M55" s="42">
        <v>2.0000000000000001E-4</v>
      </c>
      <c r="N55" s="42">
        <v>1E-4</v>
      </c>
      <c r="O55" s="41">
        <v>76786227</v>
      </c>
      <c r="P55" s="53" t="s">
        <v>10</v>
      </c>
      <c r="Q55" s="53" t="s">
        <v>2</v>
      </c>
    </row>
    <row r="56" spans="2:17" x14ac:dyDescent="0.25">
      <c r="B56" s="1" t="s">
        <v>488</v>
      </c>
      <c r="C56" s="1" t="s">
        <v>7</v>
      </c>
      <c r="D56" s="1" t="s">
        <v>7</v>
      </c>
      <c r="E56" s="1" t="s">
        <v>7</v>
      </c>
      <c r="F56" s="1" t="s">
        <v>7</v>
      </c>
      <c r="G56" s="1" t="s">
        <v>7</v>
      </c>
      <c r="H56" s="39">
        <v>20000</v>
      </c>
      <c r="I56" s="1" t="s">
        <v>7</v>
      </c>
      <c r="J56" s="39">
        <v>0</v>
      </c>
      <c r="K56" s="39">
        <v>2117.89</v>
      </c>
      <c r="L56" s="1" t="s">
        <v>7</v>
      </c>
      <c r="M56" s="38">
        <v>2.0500000000000001E-2</v>
      </c>
      <c r="N56" s="38">
        <v>5.7999999999999996E-3</v>
      </c>
      <c r="O56" s="1" t="s">
        <v>7</v>
      </c>
      <c r="P56" s="53" t="s">
        <v>10</v>
      </c>
      <c r="Q56" s="53" t="s">
        <v>2</v>
      </c>
    </row>
    <row r="57" spans="2:17" x14ac:dyDescent="0.25">
      <c r="B57" s="40" t="s">
        <v>489</v>
      </c>
      <c r="C57" s="40" t="s">
        <v>490</v>
      </c>
      <c r="D57" s="40" t="s">
        <v>357</v>
      </c>
      <c r="E57" s="41">
        <v>99343</v>
      </c>
      <c r="F57" s="40" t="s">
        <v>436</v>
      </c>
      <c r="G57" s="40" t="s">
        <v>51</v>
      </c>
      <c r="H57" s="43">
        <v>20000</v>
      </c>
      <c r="I57" s="43">
        <v>2953</v>
      </c>
      <c r="J57" s="43">
        <v>0</v>
      </c>
      <c r="K57" s="43">
        <v>2117.89</v>
      </c>
      <c r="L57" s="42">
        <v>1E-4</v>
      </c>
      <c r="M57" s="42">
        <v>2.0500000000000001E-2</v>
      </c>
      <c r="N57" s="42">
        <v>5.7999999999999996E-3</v>
      </c>
      <c r="O57" s="41">
        <v>74249400</v>
      </c>
      <c r="P57" s="53" t="s">
        <v>10</v>
      </c>
      <c r="Q57" s="53" t="s">
        <v>2</v>
      </c>
    </row>
    <row r="58" spans="2:17" x14ac:dyDescent="0.25">
      <c r="B58" s="1" t="s">
        <v>491</v>
      </c>
      <c r="C58" s="1" t="s">
        <v>7</v>
      </c>
      <c r="D58" s="1" t="s">
        <v>7</v>
      </c>
      <c r="E58" s="1" t="s">
        <v>7</v>
      </c>
      <c r="F58" s="1" t="s">
        <v>7</v>
      </c>
      <c r="G58" s="1" t="s">
        <v>7</v>
      </c>
      <c r="H58" s="39">
        <v>0</v>
      </c>
      <c r="I58" s="1" t="s">
        <v>7</v>
      </c>
      <c r="J58" s="39">
        <v>0</v>
      </c>
      <c r="K58" s="39">
        <v>0</v>
      </c>
      <c r="L58" s="1" t="s">
        <v>7</v>
      </c>
      <c r="M58" s="38">
        <v>0</v>
      </c>
      <c r="N58" s="38">
        <v>0</v>
      </c>
      <c r="O58" s="1" t="s">
        <v>7</v>
      </c>
      <c r="P58" s="53" t="s">
        <v>10</v>
      </c>
      <c r="Q58" s="53" t="s">
        <v>2</v>
      </c>
    </row>
    <row r="59" spans="2:17" x14ac:dyDescent="0.25">
      <c r="B59" s="1" t="s">
        <v>443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39">
        <v>0</v>
      </c>
      <c r="I59" s="1" t="s">
        <v>7</v>
      </c>
      <c r="J59" s="39">
        <v>0</v>
      </c>
      <c r="K59" s="39">
        <v>0</v>
      </c>
      <c r="L59" s="1" t="s">
        <v>7</v>
      </c>
      <c r="M59" s="38">
        <v>0</v>
      </c>
      <c r="N59" s="38">
        <v>0</v>
      </c>
      <c r="O59" s="1" t="s">
        <v>7</v>
      </c>
      <c r="P59" s="53" t="s">
        <v>10</v>
      </c>
      <c r="Q59" s="53" t="s">
        <v>2</v>
      </c>
    </row>
    <row r="60" spans="2:17" x14ac:dyDescent="0.25">
      <c r="B60" s="36" t="s">
        <v>103</v>
      </c>
      <c r="P60" s="53" t="s">
        <v>10</v>
      </c>
      <c r="Q60" s="53" t="s">
        <v>2</v>
      </c>
    </row>
    <row r="61" spans="2:17" x14ac:dyDescent="0.25">
      <c r="B61" s="36" t="s">
        <v>149</v>
      </c>
      <c r="P61" s="53" t="s">
        <v>10</v>
      </c>
      <c r="Q61" s="53" t="s">
        <v>2</v>
      </c>
    </row>
    <row r="62" spans="2:17" x14ac:dyDescent="0.25">
      <c r="B62" s="36" t="s">
        <v>150</v>
      </c>
      <c r="P62" s="53" t="s">
        <v>10</v>
      </c>
      <c r="Q62" s="53" t="s">
        <v>2</v>
      </c>
    </row>
    <row r="63" spans="2:17" x14ac:dyDescent="0.25">
      <c r="B63" s="36" t="s">
        <v>151</v>
      </c>
      <c r="P63" s="53" t="s">
        <v>10</v>
      </c>
      <c r="Q63" s="53" t="s">
        <v>2</v>
      </c>
    </row>
    <row r="64" spans="2:17" x14ac:dyDescent="0.25">
      <c r="B64" s="36" t="s">
        <v>152</v>
      </c>
      <c r="P64" s="53" t="s">
        <v>10</v>
      </c>
      <c r="Q64" s="53" t="s">
        <v>2</v>
      </c>
    </row>
    <row r="65" spans="2:15" x14ac:dyDescent="0.25">
      <c r="B65" s="53" t="s">
        <v>61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</row>
    <row r="66" spans="2:15" x14ac:dyDescent="0.25">
      <c r="B66" s="53" t="s">
        <v>62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</sheetData>
  <mergeCells count="5">
    <mergeCell ref="B5:O5"/>
    <mergeCell ref="B65:O65"/>
    <mergeCell ref="B66:O66"/>
    <mergeCell ref="P6:P64"/>
    <mergeCell ref="Q1:Q6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3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4" t="s">
        <v>2</v>
      </c>
    </row>
    <row r="2" spans="2:18" x14ac:dyDescent="0.25">
      <c r="B2" s="37" t="s">
        <v>3</v>
      </c>
      <c r="C2" s="37" t="s">
        <v>4</v>
      </c>
      <c r="R2" s="54" t="s">
        <v>2</v>
      </c>
    </row>
    <row r="3" spans="2:18" x14ac:dyDescent="0.25">
      <c r="B3" s="37" t="s">
        <v>5</v>
      </c>
      <c r="C3" s="37" t="s">
        <v>6</v>
      </c>
      <c r="R3" s="54" t="s">
        <v>2</v>
      </c>
    </row>
    <row r="4" spans="2:18" x14ac:dyDescent="0.25">
      <c r="B4" s="37" t="s">
        <v>7</v>
      </c>
      <c r="C4" s="37" t="s">
        <v>7</v>
      </c>
      <c r="R4" s="54" t="s">
        <v>2</v>
      </c>
    </row>
    <row r="5" spans="2:18" x14ac:dyDescent="0.25">
      <c r="B5" s="5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4" t="s">
        <v>2</v>
      </c>
    </row>
    <row r="6" spans="2:18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54" t="s">
        <v>10</v>
      </c>
      <c r="R6" s="54" t="s">
        <v>2</v>
      </c>
    </row>
    <row r="7" spans="2:18" x14ac:dyDescent="0.25">
      <c r="B7" s="3" t="s">
        <v>492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54" t="s">
        <v>10</v>
      </c>
      <c r="R7" s="54" t="s">
        <v>2</v>
      </c>
    </row>
    <row r="8" spans="2:18" x14ac:dyDescent="0.25">
      <c r="B8" s="1" t="s">
        <v>64</v>
      </c>
      <c r="C8" s="1" t="s">
        <v>65</v>
      </c>
      <c r="D8" s="1" t="s">
        <v>106</v>
      </c>
      <c r="E8" s="1" t="s">
        <v>66</v>
      </c>
      <c r="F8" s="1" t="s">
        <v>155</v>
      </c>
      <c r="G8" s="1" t="s">
        <v>67</v>
      </c>
      <c r="H8" s="1" t="s">
        <v>68</v>
      </c>
      <c r="I8" s="1" t="s">
        <v>69</v>
      </c>
      <c r="J8" s="3" t="s">
        <v>109</v>
      </c>
      <c r="K8" s="3" t="s">
        <v>110</v>
      </c>
      <c r="L8" s="1" t="s">
        <v>72</v>
      </c>
      <c r="M8" s="1" t="s">
        <v>156</v>
      </c>
      <c r="N8" s="1" t="s">
        <v>73</v>
      </c>
      <c r="O8" s="1" t="s">
        <v>113</v>
      </c>
      <c r="P8" s="1" t="s">
        <v>7</v>
      </c>
      <c r="Q8" s="54" t="s">
        <v>10</v>
      </c>
      <c r="R8" s="54" t="s">
        <v>2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115</v>
      </c>
      <c r="K9" s="1" t="s">
        <v>7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7</v>
      </c>
      <c r="Q9" s="54" t="s">
        <v>10</v>
      </c>
      <c r="R9" s="54" t="s">
        <v>2</v>
      </c>
    </row>
    <row r="10" spans="2:18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7</v>
      </c>
      <c r="Q10" s="54" t="s">
        <v>10</v>
      </c>
      <c r="R10" s="54" t="s">
        <v>2</v>
      </c>
    </row>
    <row r="11" spans="2:18" x14ac:dyDescent="0.25">
      <c r="B11" s="1" t="s">
        <v>493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5817.32</v>
      </c>
      <c r="K11" s="1" t="s">
        <v>7</v>
      </c>
      <c r="L11" s="39">
        <v>7439.51</v>
      </c>
      <c r="M11" s="1" t="s">
        <v>7</v>
      </c>
      <c r="N11" s="38">
        <v>1</v>
      </c>
      <c r="O11" s="38">
        <v>2.0299999999999999E-2</v>
      </c>
      <c r="P11" s="1" t="s">
        <v>7</v>
      </c>
      <c r="Q11" s="54" t="s">
        <v>10</v>
      </c>
      <c r="R11" s="54" t="s">
        <v>2</v>
      </c>
    </row>
    <row r="12" spans="2:18" x14ac:dyDescent="0.25">
      <c r="B12" s="1" t="s">
        <v>84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9">
        <v>0</v>
      </c>
      <c r="M12" s="1" t="s">
        <v>7</v>
      </c>
      <c r="N12" s="38">
        <v>0</v>
      </c>
      <c r="O12" s="38">
        <v>0</v>
      </c>
      <c r="P12" s="1" t="s">
        <v>7</v>
      </c>
      <c r="Q12" s="54" t="s">
        <v>10</v>
      </c>
      <c r="R12" s="54" t="s">
        <v>2</v>
      </c>
    </row>
    <row r="13" spans="2:18" x14ac:dyDescent="0.25">
      <c r="B13" s="1" t="s">
        <v>494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  <c r="Q13" s="54" t="s">
        <v>10</v>
      </c>
      <c r="R13" s="54" t="s">
        <v>2</v>
      </c>
    </row>
    <row r="14" spans="2:18" x14ac:dyDescent="0.25">
      <c r="B14" s="1" t="s">
        <v>495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  <c r="Q14" s="54" t="s">
        <v>10</v>
      </c>
      <c r="R14" s="54" t="s">
        <v>2</v>
      </c>
    </row>
    <row r="15" spans="2:18" x14ac:dyDescent="0.25">
      <c r="B15" s="1" t="s">
        <v>290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9">
        <v>0</v>
      </c>
      <c r="M15" s="1" t="s">
        <v>7</v>
      </c>
      <c r="N15" s="38">
        <v>0</v>
      </c>
      <c r="O15" s="38">
        <v>0</v>
      </c>
      <c r="P15" s="1" t="s">
        <v>7</v>
      </c>
      <c r="Q15" s="54" t="s">
        <v>10</v>
      </c>
      <c r="R15" s="54" t="s">
        <v>2</v>
      </c>
    </row>
    <row r="16" spans="2:18" x14ac:dyDescent="0.25">
      <c r="B16" s="1" t="s">
        <v>442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9">
        <v>0</v>
      </c>
      <c r="M16" s="1" t="s">
        <v>7</v>
      </c>
      <c r="N16" s="38">
        <v>0</v>
      </c>
      <c r="O16" s="38">
        <v>0</v>
      </c>
      <c r="P16" s="1" t="s">
        <v>7</v>
      </c>
      <c r="Q16" s="54" t="s">
        <v>10</v>
      </c>
      <c r="R16" s="54" t="s">
        <v>2</v>
      </c>
    </row>
    <row r="17" spans="2:18" x14ac:dyDescent="0.25">
      <c r="B17" s="1" t="s">
        <v>101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5817.32</v>
      </c>
      <c r="K17" s="1" t="s">
        <v>7</v>
      </c>
      <c r="L17" s="39">
        <v>7439.51</v>
      </c>
      <c r="M17" s="1" t="s">
        <v>7</v>
      </c>
      <c r="N17" s="38">
        <v>1</v>
      </c>
      <c r="O17" s="38">
        <v>2.0299999999999999E-2</v>
      </c>
      <c r="P17" s="1" t="s">
        <v>7</v>
      </c>
      <c r="Q17" s="54" t="s">
        <v>10</v>
      </c>
      <c r="R17" s="54" t="s">
        <v>2</v>
      </c>
    </row>
    <row r="18" spans="2:18" x14ac:dyDescent="0.25">
      <c r="B18" s="1" t="s">
        <v>494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4303.18</v>
      </c>
      <c r="K18" s="1" t="s">
        <v>7</v>
      </c>
      <c r="L18" s="39">
        <v>6739.43</v>
      </c>
      <c r="M18" s="1" t="s">
        <v>7</v>
      </c>
      <c r="N18" s="38">
        <v>0.90590000000000004</v>
      </c>
      <c r="O18" s="38">
        <v>1.84E-2</v>
      </c>
      <c r="P18" s="1" t="s">
        <v>7</v>
      </c>
      <c r="Q18" s="54" t="s">
        <v>10</v>
      </c>
      <c r="R18" s="54" t="s">
        <v>2</v>
      </c>
    </row>
    <row r="19" spans="2:18" x14ac:dyDescent="0.25">
      <c r="B19" s="40" t="s">
        <v>496</v>
      </c>
      <c r="C19" s="40" t="s">
        <v>497</v>
      </c>
      <c r="D19" s="40" t="s">
        <v>278</v>
      </c>
      <c r="E19" s="41">
        <v>93029</v>
      </c>
      <c r="F19" s="40" t="s">
        <v>280</v>
      </c>
      <c r="G19" s="40" t="s">
        <v>271</v>
      </c>
      <c r="H19" s="40" t="s">
        <v>127</v>
      </c>
      <c r="I19" s="40" t="s">
        <v>51</v>
      </c>
      <c r="J19" s="43">
        <v>1903.29</v>
      </c>
      <c r="K19" s="43">
        <v>10332</v>
      </c>
      <c r="L19" s="43">
        <v>705.18</v>
      </c>
      <c r="M19" s="42">
        <v>1.2999999999999999E-3</v>
      </c>
      <c r="N19" s="42">
        <v>9.4799999999999995E-2</v>
      </c>
      <c r="O19" s="42">
        <v>1.9E-3</v>
      </c>
      <c r="P19" s="41">
        <v>75050286</v>
      </c>
      <c r="Q19" s="54" t="s">
        <v>10</v>
      </c>
      <c r="R19" s="54" t="s">
        <v>2</v>
      </c>
    </row>
    <row r="20" spans="2:18" x14ac:dyDescent="0.25">
      <c r="B20" s="40" t="s">
        <v>498</v>
      </c>
      <c r="C20" s="40" t="s">
        <v>499</v>
      </c>
      <c r="D20" s="40" t="s">
        <v>170</v>
      </c>
      <c r="E20" s="41">
        <v>98747</v>
      </c>
      <c r="F20" s="40" t="s">
        <v>280</v>
      </c>
      <c r="G20" s="40" t="s">
        <v>271</v>
      </c>
      <c r="H20" s="40" t="s">
        <v>127</v>
      </c>
      <c r="I20" s="40" t="s">
        <v>51</v>
      </c>
      <c r="J20" s="43">
        <v>1149.8900000000001</v>
      </c>
      <c r="K20" s="43">
        <v>19852</v>
      </c>
      <c r="L20" s="43">
        <v>818.6</v>
      </c>
      <c r="M20" s="42">
        <v>8.0000000000000004E-4</v>
      </c>
      <c r="N20" s="42">
        <v>0.11</v>
      </c>
      <c r="O20" s="42">
        <v>2.2000000000000001E-3</v>
      </c>
      <c r="P20" s="41">
        <v>74641291</v>
      </c>
      <c r="Q20" s="54" t="s">
        <v>10</v>
      </c>
      <c r="R20" s="54" t="s">
        <v>2</v>
      </c>
    </row>
    <row r="21" spans="2:18" x14ac:dyDescent="0.25">
      <c r="B21" s="40" t="s">
        <v>500</v>
      </c>
      <c r="C21" s="40" t="s">
        <v>501</v>
      </c>
      <c r="D21" s="40" t="s">
        <v>357</v>
      </c>
      <c r="E21" s="41">
        <v>93164</v>
      </c>
      <c r="F21" s="40" t="s">
        <v>502</v>
      </c>
      <c r="G21" s="40" t="s">
        <v>271</v>
      </c>
      <c r="H21" s="40" t="s">
        <v>127</v>
      </c>
      <c r="I21" s="40" t="s">
        <v>51</v>
      </c>
      <c r="J21" s="43">
        <v>1250</v>
      </c>
      <c r="K21" s="43">
        <v>116355.95</v>
      </c>
      <c r="L21" s="43">
        <v>5215.6499999999996</v>
      </c>
      <c r="M21" s="42">
        <v>0</v>
      </c>
      <c r="N21" s="42">
        <v>0.70109999999999995</v>
      </c>
      <c r="O21" s="42">
        <v>1.4200000000000001E-2</v>
      </c>
      <c r="P21" s="41">
        <v>77501682</v>
      </c>
      <c r="Q21" s="54" t="s">
        <v>10</v>
      </c>
      <c r="R21" s="54" t="s">
        <v>2</v>
      </c>
    </row>
    <row r="22" spans="2:18" x14ac:dyDescent="0.25">
      <c r="B22" s="1" t="s">
        <v>495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9">
        <v>0</v>
      </c>
      <c r="M22" s="1" t="s">
        <v>7</v>
      </c>
      <c r="N22" s="38">
        <v>0</v>
      </c>
      <c r="O22" s="38">
        <v>0</v>
      </c>
      <c r="P22" s="1" t="s">
        <v>7</v>
      </c>
      <c r="Q22" s="54" t="s">
        <v>10</v>
      </c>
      <c r="R22" s="54" t="s">
        <v>2</v>
      </c>
    </row>
    <row r="23" spans="2:18" x14ac:dyDescent="0.25">
      <c r="B23" s="1" t="s">
        <v>290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1514.14</v>
      </c>
      <c r="K23" s="1" t="s">
        <v>7</v>
      </c>
      <c r="L23" s="39">
        <v>700.08</v>
      </c>
      <c r="M23" s="1" t="s">
        <v>7</v>
      </c>
      <c r="N23" s="38">
        <v>9.4100000000000003E-2</v>
      </c>
      <c r="O23" s="38">
        <v>1.9E-3</v>
      </c>
      <c r="P23" s="1" t="s">
        <v>7</v>
      </c>
      <c r="Q23" s="54" t="s">
        <v>10</v>
      </c>
      <c r="R23" s="54" t="s">
        <v>2</v>
      </c>
    </row>
    <row r="24" spans="2:18" x14ac:dyDescent="0.25">
      <c r="B24" s="40" t="s">
        <v>503</v>
      </c>
      <c r="C24" s="40" t="s">
        <v>504</v>
      </c>
      <c r="D24" s="40" t="s">
        <v>170</v>
      </c>
      <c r="E24" s="41">
        <v>984423</v>
      </c>
      <c r="F24" s="40" t="s">
        <v>280</v>
      </c>
      <c r="G24" s="40" t="s">
        <v>271</v>
      </c>
      <c r="H24" s="40" t="s">
        <v>127</v>
      </c>
      <c r="I24" s="40" t="s">
        <v>55</v>
      </c>
      <c r="J24" s="43">
        <v>1514.14</v>
      </c>
      <c r="K24" s="43">
        <v>11867</v>
      </c>
      <c r="L24" s="43">
        <v>700.08</v>
      </c>
      <c r="M24" s="42">
        <v>1E-3</v>
      </c>
      <c r="N24" s="42">
        <v>9.4100000000000003E-2</v>
      </c>
      <c r="O24" s="42">
        <v>1.9E-3</v>
      </c>
      <c r="P24" s="41">
        <v>76655521</v>
      </c>
      <c r="Q24" s="54" t="s">
        <v>10</v>
      </c>
      <c r="R24" s="54" t="s">
        <v>2</v>
      </c>
    </row>
    <row r="25" spans="2:18" x14ac:dyDescent="0.25">
      <c r="B25" s="1" t="s">
        <v>442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9">
        <v>0</v>
      </c>
      <c r="M25" s="1" t="s">
        <v>7</v>
      </c>
      <c r="N25" s="38">
        <v>0</v>
      </c>
      <c r="O25" s="38">
        <v>0</v>
      </c>
      <c r="P25" s="1" t="s">
        <v>7</v>
      </c>
      <c r="Q25" s="54" t="s">
        <v>10</v>
      </c>
      <c r="R25" s="54" t="s">
        <v>2</v>
      </c>
    </row>
    <row r="26" spans="2:18" x14ac:dyDescent="0.25">
      <c r="B26" s="36" t="s">
        <v>103</v>
      </c>
      <c r="Q26" s="54" t="s">
        <v>10</v>
      </c>
      <c r="R26" s="54" t="s">
        <v>2</v>
      </c>
    </row>
    <row r="27" spans="2:18" x14ac:dyDescent="0.25">
      <c r="B27" s="36" t="s">
        <v>149</v>
      </c>
      <c r="Q27" s="54" t="s">
        <v>10</v>
      </c>
      <c r="R27" s="54" t="s">
        <v>2</v>
      </c>
    </row>
    <row r="28" spans="2:18" x14ac:dyDescent="0.25">
      <c r="B28" s="36" t="s">
        <v>150</v>
      </c>
      <c r="Q28" s="54" t="s">
        <v>10</v>
      </c>
      <c r="R28" s="54" t="s">
        <v>2</v>
      </c>
    </row>
    <row r="29" spans="2:18" x14ac:dyDescent="0.25">
      <c r="B29" s="36" t="s">
        <v>151</v>
      </c>
      <c r="Q29" s="54" t="s">
        <v>10</v>
      </c>
      <c r="R29" s="54" t="s">
        <v>2</v>
      </c>
    </row>
    <row r="30" spans="2:18" x14ac:dyDescent="0.25">
      <c r="B30" s="54" t="s">
        <v>61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2:18" x14ac:dyDescent="0.25">
      <c r="B31" s="54" t="s">
        <v>62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</sheetData>
  <mergeCells count="5">
    <mergeCell ref="B5:P5"/>
    <mergeCell ref="B30:P30"/>
    <mergeCell ref="B31:P31"/>
    <mergeCell ref="Q6:Q29"/>
    <mergeCell ref="R1:R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5" t="s">
        <v>2</v>
      </c>
    </row>
    <row r="2" spans="2:15" x14ac:dyDescent="0.25">
      <c r="B2" s="37" t="s">
        <v>3</v>
      </c>
      <c r="C2" s="37" t="s">
        <v>4</v>
      </c>
      <c r="O2" s="55" t="s">
        <v>2</v>
      </c>
    </row>
    <row r="3" spans="2:15" x14ac:dyDescent="0.25">
      <c r="B3" s="37" t="s">
        <v>5</v>
      </c>
      <c r="C3" s="37" t="s">
        <v>6</v>
      </c>
      <c r="O3" s="55" t="s">
        <v>2</v>
      </c>
    </row>
    <row r="4" spans="2:15" x14ac:dyDescent="0.25">
      <c r="B4" s="37" t="s">
        <v>7</v>
      </c>
      <c r="C4" s="37" t="s">
        <v>7</v>
      </c>
      <c r="O4" s="55" t="s">
        <v>2</v>
      </c>
    </row>
    <row r="5" spans="2:15" x14ac:dyDescent="0.25">
      <c r="B5" s="5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5" t="s">
        <v>2</v>
      </c>
    </row>
    <row r="6" spans="2:15" x14ac:dyDescent="0.25">
      <c r="B6" s="3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55" t="s">
        <v>10</v>
      </c>
      <c r="O6" s="55" t="s">
        <v>2</v>
      </c>
    </row>
    <row r="7" spans="2:15" x14ac:dyDescent="0.25">
      <c r="B7" s="3" t="s">
        <v>505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55" t="s">
        <v>10</v>
      </c>
      <c r="O7" s="55" t="s">
        <v>2</v>
      </c>
    </row>
    <row r="8" spans="2:15" x14ac:dyDescent="0.25">
      <c r="B8" s="1" t="s">
        <v>64</v>
      </c>
      <c r="C8" s="1" t="s">
        <v>65</v>
      </c>
      <c r="D8" s="1" t="s">
        <v>106</v>
      </c>
      <c r="E8" s="1" t="s">
        <v>155</v>
      </c>
      <c r="F8" s="1" t="s">
        <v>69</v>
      </c>
      <c r="G8" s="3" t="s">
        <v>109</v>
      </c>
      <c r="H8" s="3" t="s">
        <v>110</v>
      </c>
      <c r="I8" s="1" t="s">
        <v>72</v>
      </c>
      <c r="J8" s="1" t="s">
        <v>156</v>
      </c>
      <c r="K8" s="1" t="s">
        <v>73</v>
      </c>
      <c r="L8" s="1" t="s">
        <v>113</v>
      </c>
      <c r="M8" s="1" t="s">
        <v>7</v>
      </c>
      <c r="N8" s="55" t="s">
        <v>10</v>
      </c>
      <c r="O8" s="55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115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55" t="s">
        <v>10</v>
      </c>
      <c r="O9" s="55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7</v>
      </c>
      <c r="N10" s="55" t="s">
        <v>10</v>
      </c>
      <c r="O10" s="55" t="s">
        <v>2</v>
      </c>
    </row>
    <row r="11" spans="2:15" x14ac:dyDescent="0.25">
      <c r="B11" s="1" t="s">
        <v>506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151334</v>
      </c>
      <c r="H11" s="1" t="s">
        <v>7</v>
      </c>
      <c r="I11" s="39">
        <v>61.78</v>
      </c>
      <c r="J11" s="1" t="s">
        <v>7</v>
      </c>
      <c r="K11" s="38">
        <v>1</v>
      </c>
      <c r="L11" s="38">
        <v>2.0000000000000001E-4</v>
      </c>
      <c r="M11" s="1" t="s">
        <v>7</v>
      </c>
      <c r="N11" s="55" t="s">
        <v>10</v>
      </c>
      <c r="O11" s="55" t="s">
        <v>2</v>
      </c>
    </row>
    <row r="12" spans="2:15" x14ac:dyDescent="0.25">
      <c r="B12" s="1" t="s">
        <v>507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151334</v>
      </c>
      <c r="H12" s="1" t="s">
        <v>7</v>
      </c>
      <c r="I12" s="39">
        <v>61.78</v>
      </c>
      <c r="J12" s="1" t="s">
        <v>7</v>
      </c>
      <c r="K12" s="38">
        <v>1</v>
      </c>
      <c r="L12" s="38">
        <v>2.0000000000000001E-4</v>
      </c>
      <c r="M12" s="1" t="s">
        <v>7</v>
      </c>
      <c r="N12" s="55" t="s">
        <v>10</v>
      </c>
      <c r="O12" s="55" t="s">
        <v>2</v>
      </c>
    </row>
    <row r="13" spans="2:15" x14ac:dyDescent="0.25">
      <c r="B13" s="1" t="s">
        <v>508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55" t="s">
        <v>10</v>
      </c>
      <c r="O13" s="55" t="s">
        <v>2</v>
      </c>
    </row>
    <row r="14" spans="2:15" x14ac:dyDescent="0.25">
      <c r="B14" s="40" t="s">
        <v>509</v>
      </c>
      <c r="C14" s="41">
        <v>1176353</v>
      </c>
      <c r="D14" s="40" t="s">
        <v>125</v>
      </c>
      <c r="E14" s="40" t="s">
        <v>333</v>
      </c>
      <c r="F14" s="40" t="s">
        <v>89</v>
      </c>
      <c r="G14" s="43">
        <v>2825</v>
      </c>
      <c r="H14" s="43">
        <v>2.7</v>
      </c>
      <c r="I14" s="43">
        <v>0.08</v>
      </c>
      <c r="J14" s="42">
        <v>2.2000000000000001E-3</v>
      </c>
      <c r="K14" s="42">
        <v>1.1999999999999999E-3</v>
      </c>
      <c r="L14" s="42">
        <v>0</v>
      </c>
      <c r="M14" s="40" t="s">
        <v>7</v>
      </c>
      <c r="N14" s="55" t="s">
        <v>10</v>
      </c>
      <c r="O14" s="55" t="s">
        <v>2</v>
      </c>
    </row>
    <row r="15" spans="2:15" x14ac:dyDescent="0.25">
      <c r="B15" s="40" t="s">
        <v>510</v>
      </c>
      <c r="C15" s="41">
        <v>1177476</v>
      </c>
      <c r="D15" s="40" t="s">
        <v>125</v>
      </c>
      <c r="E15" s="40" t="s">
        <v>333</v>
      </c>
      <c r="F15" s="40" t="s">
        <v>89</v>
      </c>
      <c r="G15" s="43">
        <v>5058</v>
      </c>
      <c r="H15" s="43">
        <v>95.4</v>
      </c>
      <c r="I15" s="43">
        <v>4.82</v>
      </c>
      <c r="J15" s="42">
        <v>2.3E-3</v>
      </c>
      <c r="K15" s="42">
        <v>7.8100000000000003E-2</v>
      </c>
      <c r="L15" s="42">
        <v>0</v>
      </c>
      <c r="M15" s="40" t="s">
        <v>7</v>
      </c>
      <c r="N15" s="55" t="s">
        <v>10</v>
      </c>
      <c r="O15" s="55" t="s">
        <v>2</v>
      </c>
    </row>
    <row r="16" spans="2:15" x14ac:dyDescent="0.25">
      <c r="B16" s="40" t="s">
        <v>511</v>
      </c>
      <c r="C16" s="41">
        <v>1175587</v>
      </c>
      <c r="D16" s="40" t="s">
        <v>125</v>
      </c>
      <c r="E16" s="40" t="s">
        <v>319</v>
      </c>
      <c r="F16" s="40" t="s">
        <v>89</v>
      </c>
      <c r="G16" s="43">
        <v>56800</v>
      </c>
      <c r="H16" s="43">
        <v>52.1</v>
      </c>
      <c r="I16" s="43">
        <v>29.59</v>
      </c>
      <c r="J16" s="42">
        <v>5.7000000000000002E-3</v>
      </c>
      <c r="K16" s="42">
        <v>0.47899999999999998</v>
      </c>
      <c r="L16" s="42">
        <v>1E-4</v>
      </c>
      <c r="M16" s="40" t="s">
        <v>7</v>
      </c>
      <c r="N16" s="55" t="s">
        <v>10</v>
      </c>
      <c r="O16" s="55" t="s">
        <v>2</v>
      </c>
    </row>
    <row r="17" spans="2:15" x14ac:dyDescent="0.25">
      <c r="B17" s="40" t="s">
        <v>512</v>
      </c>
      <c r="C17" s="41">
        <v>1175579</v>
      </c>
      <c r="D17" s="40" t="s">
        <v>125</v>
      </c>
      <c r="E17" s="40" t="s">
        <v>319</v>
      </c>
      <c r="F17" s="40" t="s">
        <v>89</v>
      </c>
      <c r="G17" s="43">
        <v>56800</v>
      </c>
      <c r="H17" s="43">
        <v>18.399999999999999</v>
      </c>
      <c r="I17" s="43">
        <v>10.45</v>
      </c>
      <c r="J17" s="42">
        <v>5.7000000000000002E-3</v>
      </c>
      <c r="K17" s="42">
        <v>0.16919999999999999</v>
      </c>
      <c r="L17" s="42">
        <v>0</v>
      </c>
      <c r="M17" s="40" t="s">
        <v>7</v>
      </c>
      <c r="N17" s="55" t="s">
        <v>10</v>
      </c>
      <c r="O17" s="55" t="s">
        <v>2</v>
      </c>
    </row>
    <row r="18" spans="2:15" x14ac:dyDescent="0.25">
      <c r="B18" s="40" t="s">
        <v>513</v>
      </c>
      <c r="C18" s="41">
        <v>1178508</v>
      </c>
      <c r="D18" s="40" t="s">
        <v>125</v>
      </c>
      <c r="E18" s="40" t="s">
        <v>330</v>
      </c>
      <c r="F18" s="40" t="s">
        <v>89</v>
      </c>
      <c r="G18" s="43">
        <v>22920</v>
      </c>
      <c r="H18" s="43">
        <v>59.4</v>
      </c>
      <c r="I18" s="43">
        <v>13.61</v>
      </c>
      <c r="J18" s="42">
        <v>4.4000000000000003E-3</v>
      </c>
      <c r="K18" s="42">
        <v>0.22040000000000001</v>
      </c>
      <c r="L18" s="42">
        <v>0</v>
      </c>
      <c r="M18" s="40" t="s">
        <v>7</v>
      </c>
      <c r="N18" s="55" t="s">
        <v>10</v>
      </c>
      <c r="O18" s="55" t="s">
        <v>2</v>
      </c>
    </row>
    <row r="19" spans="2:15" x14ac:dyDescent="0.25">
      <c r="B19" s="40" t="s">
        <v>514</v>
      </c>
      <c r="C19" s="41">
        <v>1173152</v>
      </c>
      <c r="D19" s="40" t="s">
        <v>125</v>
      </c>
      <c r="E19" s="40" t="s">
        <v>333</v>
      </c>
      <c r="F19" s="40" t="s">
        <v>89</v>
      </c>
      <c r="G19" s="43">
        <v>2040</v>
      </c>
      <c r="H19" s="43">
        <v>1</v>
      </c>
      <c r="I19" s="43">
        <v>0.02</v>
      </c>
      <c r="J19" s="42">
        <v>2.8E-3</v>
      </c>
      <c r="K19" s="42">
        <v>2.9999999999999997E-4</v>
      </c>
      <c r="L19" s="42">
        <v>0</v>
      </c>
      <c r="M19" s="40" t="s">
        <v>7</v>
      </c>
      <c r="N19" s="55" t="s">
        <v>10</v>
      </c>
      <c r="O19" s="55" t="s">
        <v>2</v>
      </c>
    </row>
    <row r="20" spans="2:15" x14ac:dyDescent="0.25">
      <c r="B20" s="40" t="s">
        <v>515</v>
      </c>
      <c r="C20" s="41">
        <v>1176247</v>
      </c>
      <c r="D20" s="40" t="s">
        <v>125</v>
      </c>
      <c r="E20" s="40" t="s">
        <v>333</v>
      </c>
      <c r="F20" s="40" t="s">
        <v>89</v>
      </c>
      <c r="G20" s="43">
        <v>4891</v>
      </c>
      <c r="H20" s="43">
        <v>65.5</v>
      </c>
      <c r="I20" s="43">
        <v>3.2</v>
      </c>
      <c r="J20" s="42">
        <v>3.8999999999999998E-3</v>
      </c>
      <c r="K20" s="42">
        <v>5.1799999999999999E-2</v>
      </c>
      <c r="L20" s="42">
        <v>0</v>
      </c>
      <c r="M20" s="40" t="s">
        <v>7</v>
      </c>
      <c r="N20" s="55" t="s">
        <v>10</v>
      </c>
      <c r="O20" s="55" t="s">
        <v>2</v>
      </c>
    </row>
    <row r="21" spans="2:15" x14ac:dyDescent="0.25">
      <c r="B21" s="1" t="s">
        <v>165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  <c r="N21" s="55" t="s">
        <v>10</v>
      </c>
      <c r="O21" s="55" t="s">
        <v>2</v>
      </c>
    </row>
    <row r="22" spans="2:15" x14ac:dyDescent="0.25">
      <c r="B22" s="1" t="s">
        <v>516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  <c r="M22" s="1" t="s">
        <v>7</v>
      </c>
      <c r="N22" s="55" t="s">
        <v>10</v>
      </c>
      <c r="O22" s="55" t="s">
        <v>2</v>
      </c>
    </row>
    <row r="23" spans="2:15" x14ac:dyDescent="0.25">
      <c r="B23" s="36" t="s">
        <v>103</v>
      </c>
      <c r="N23" s="55" t="s">
        <v>10</v>
      </c>
      <c r="O23" s="55" t="s">
        <v>2</v>
      </c>
    </row>
    <row r="24" spans="2:15" x14ac:dyDescent="0.25">
      <c r="B24" s="36" t="s">
        <v>149</v>
      </c>
      <c r="N24" s="55" t="s">
        <v>10</v>
      </c>
      <c r="O24" s="55" t="s">
        <v>2</v>
      </c>
    </row>
    <row r="25" spans="2:15" x14ac:dyDescent="0.25">
      <c r="B25" s="36" t="s">
        <v>150</v>
      </c>
      <c r="N25" s="55" t="s">
        <v>10</v>
      </c>
      <c r="O25" s="55" t="s">
        <v>2</v>
      </c>
    </row>
    <row r="26" spans="2:15" x14ac:dyDescent="0.25">
      <c r="B26" s="36" t="s">
        <v>151</v>
      </c>
      <c r="N26" s="55" t="s">
        <v>10</v>
      </c>
      <c r="O26" s="55" t="s">
        <v>2</v>
      </c>
    </row>
    <row r="27" spans="2:15" x14ac:dyDescent="0.25">
      <c r="B27" s="55" t="s">
        <v>61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2:15" x14ac:dyDescent="0.25">
      <c r="B28" s="55" t="s">
        <v>62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2023-04-27T12:48:57Z</dcterms:created>
  <dcterms:modified xsi:type="dcterms:W3CDTF">2023-04-30T11:44:04Z</dcterms:modified>
</cp:coreProperties>
</file>